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31.0.80\amxafile\経済部\産業政策課\02_天草ブランド推進係\◆◆天草ブランド推進係フォルダ◆◆\03 天草ブランドに関すること\030_天草市ブランド産品推進支援事業補助金\00_交付要領\R8 改正\"/>
    </mc:Choice>
  </mc:AlternateContent>
  <xr:revisionPtr revIDLastSave="0" documentId="13_ncr:1_{41B534D4-28AC-49B0-8091-8AB9A8D9F38A}" xr6:coauthVersionLast="47" xr6:coauthVersionMax="47" xr10:uidLastSave="{00000000-0000-0000-0000-000000000000}"/>
  <bookViews>
    <workbookView xWindow="-120" yWindow="-120" windowWidth="20730" windowHeight="11040" xr2:uid="{00000000-000D-0000-FFFF-FFFF00000000}"/>
  </bookViews>
  <sheets>
    <sheet name="実績報告書" sheetId="4" r:id="rId1"/>
    <sheet name="事業実績書" sheetId="1" r:id="rId2"/>
    <sheet name="収支決算書" sheetId="2" r:id="rId3"/>
    <sheet name="確定通知書" sheetId="5" r:id="rId4"/>
  </sheets>
  <definedNames>
    <definedName name="_xlnm._FilterDatabase" localSheetId="1" hidden="1">事業実績書!#REF!</definedName>
    <definedName name="_xlnm.Print_Area" localSheetId="3">確定通知書!$A$1:$N$24</definedName>
    <definedName name="_xlnm.Print_Area" localSheetId="1">事業実績書!$A$1:$M$118</definedName>
    <definedName name="_xlnm.Print_Area" localSheetId="0">実績報告書!$A$1:$N$37</definedName>
    <definedName name="_xlnm.Print_Area" localSheetId="2">収支決算書!$A$1:$F$49</definedName>
    <definedName name="_xlnm.Print_Titles" localSheetId="1">事業実績書!$2:$5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5" l="1"/>
  <c r="A13" i="5"/>
  <c r="B6" i="5"/>
  <c r="F4" i="2"/>
  <c r="E30" i="4"/>
  <c r="E24" i="4"/>
  <c r="E25" i="4"/>
  <c r="E26" i="4"/>
  <c r="E27" i="4"/>
  <c r="E28" i="4"/>
  <c r="E29" i="4"/>
  <c r="E23" i="4"/>
  <c r="E18" i="5"/>
  <c r="E19" i="5"/>
  <c r="E20" i="5"/>
  <c r="E21" i="5"/>
  <c r="E22" i="5"/>
  <c r="E23" i="5"/>
  <c r="E17" i="5"/>
  <c r="C13" i="2" l="1"/>
  <c r="D13" i="2"/>
  <c r="E13" i="2" s="1"/>
  <c r="J9" i="2" l="1"/>
  <c r="J10" i="2"/>
  <c r="J11" i="2"/>
  <c r="J12" i="2"/>
  <c r="J14" i="2"/>
  <c r="J8" i="2"/>
  <c r="E15" i="2"/>
  <c r="E22" i="2"/>
  <c r="E45" i="2"/>
  <c r="E44" i="2"/>
  <c r="E43" i="2"/>
  <c r="E38" i="2"/>
  <c r="E37" i="2"/>
  <c r="E36" i="2"/>
  <c r="E34" i="2"/>
  <c r="E33" i="2"/>
  <c r="E32" i="2"/>
  <c r="E30" i="2"/>
  <c r="E29" i="2"/>
  <c r="E27" i="2"/>
  <c r="E26" i="2"/>
  <c r="E25" i="2"/>
  <c r="E23" i="2"/>
  <c r="D46" i="2"/>
  <c r="D39" i="2"/>
  <c r="D12" i="2" s="1"/>
  <c r="D35" i="2"/>
  <c r="D11" i="2" s="1"/>
  <c r="D31" i="2"/>
  <c r="D10" i="2" s="1"/>
  <c r="D28" i="2"/>
  <c r="D24" i="2"/>
  <c r="D14" i="2" l="1"/>
  <c r="D9" i="2"/>
  <c r="D8" i="2"/>
  <c r="D17" i="2" s="1"/>
  <c r="D47" i="2"/>
  <c r="C35" i="2"/>
  <c r="C46" i="2"/>
  <c r="C14" i="2" l="1"/>
  <c r="E46" i="2"/>
  <c r="C11" i="2"/>
  <c r="E35" i="2"/>
  <c r="I5" i="1"/>
  <c r="C39" i="2"/>
  <c r="E39" i="2" s="1"/>
  <c r="C31" i="2"/>
  <c r="E31" i="2" s="1"/>
  <c r="C28" i="2"/>
  <c r="E28" i="2" s="1"/>
  <c r="C24" i="2"/>
  <c r="C8" i="2" s="1"/>
  <c r="E11" i="2" l="1"/>
  <c r="E14" i="2"/>
  <c r="E8" i="2"/>
  <c r="E24" i="2"/>
  <c r="C12" i="2"/>
  <c r="C10" i="2"/>
  <c r="C9" i="2"/>
  <c r="C47" i="2"/>
  <c r="E47" i="2" s="1"/>
  <c r="E24" i="5" l="1"/>
  <c r="E10" i="2"/>
  <c r="E12" i="2"/>
  <c r="E9" i="2"/>
  <c r="C17" i="2"/>
  <c r="E17" i="2" l="1"/>
</calcChain>
</file>

<file path=xl/sharedStrings.xml><?xml version="1.0" encoding="utf-8"?>
<sst xmlns="http://schemas.openxmlformats.org/spreadsheetml/2006/main" count="359" uniqueCount="161">
  <si>
    <t>フリガナ</t>
    <phoneticPr fontId="1"/>
  </si>
  <si>
    <t>〒</t>
    <phoneticPr fontId="1"/>
  </si>
  <si>
    <t>E-mail</t>
    <phoneticPr fontId="1"/>
  </si>
  <si>
    <t>日</t>
    <rPh sb="0" eb="1">
      <t>ニチ</t>
    </rPh>
    <phoneticPr fontId="1"/>
  </si>
  <si>
    <t>担当者氏名</t>
    <rPh sb="0" eb="3">
      <t>タントウシャ</t>
    </rPh>
    <rPh sb="3" eb="5">
      <t>シメイ</t>
    </rPh>
    <phoneticPr fontId="1"/>
  </si>
  <si>
    <t>円</t>
    <rPh sb="0" eb="1">
      <t>エン</t>
    </rPh>
    <phoneticPr fontId="1"/>
  </si>
  <si>
    <t>所属部署</t>
    <rPh sb="0" eb="2">
      <t>ショゾク</t>
    </rPh>
    <rPh sb="2" eb="4">
      <t>ブショ</t>
    </rPh>
    <phoneticPr fontId="1"/>
  </si>
  <si>
    <t>月</t>
    <rPh sb="0" eb="1">
      <t>ガツ</t>
    </rPh>
    <phoneticPr fontId="1"/>
  </si>
  <si>
    <t>施設等整備支援事業</t>
    <phoneticPr fontId="1"/>
  </si>
  <si>
    <t>新商品開発等支援事業</t>
    <phoneticPr fontId="1"/>
  </si>
  <si>
    <t>食品分析支援事業</t>
    <phoneticPr fontId="1"/>
  </si>
  <si>
    <t>商標登録出願等支援事業</t>
    <phoneticPr fontId="1"/>
  </si>
  <si>
    <t>パッケージ等作成支援事業</t>
    <phoneticPr fontId="1"/>
  </si>
  <si>
    <t>物産展等出展支援事業</t>
    <phoneticPr fontId="1"/>
  </si>
  <si>
    <t>ＴＥＬ</t>
    <phoneticPr fontId="1"/>
  </si>
  <si>
    <t>ＦＡＸ</t>
    <phoneticPr fontId="1"/>
  </si>
  <si>
    <t>令和</t>
    <rPh sb="0" eb="2">
      <t>レイワ</t>
    </rPh>
    <phoneticPr fontId="1"/>
  </si>
  <si>
    <t>年</t>
    <rPh sb="0" eb="1">
      <t>ネン</t>
    </rPh>
    <phoneticPr fontId="1"/>
  </si>
  <si>
    <t>備　　考</t>
    <rPh sb="0" eb="1">
      <t>ソナエ</t>
    </rPh>
    <rPh sb="3" eb="4">
      <t>コウ</t>
    </rPh>
    <phoneticPr fontId="1"/>
  </si>
  <si>
    <t>予　算　額</t>
    <rPh sb="0" eb="1">
      <t>ヨ</t>
    </rPh>
    <rPh sb="2" eb="3">
      <t>サン</t>
    </rPh>
    <rPh sb="4" eb="5">
      <t>ガク</t>
    </rPh>
    <phoneticPr fontId="1"/>
  </si>
  <si>
    <t>自己資金</t>
    <rPh sb="0" eb="2">
      <t>ジコ</t>
    </rPh>
    <rPh sb="2" eb="4">
      <t>シキン</t>
    </rPh>
    <phoneticPr fontId="1"/>
  </si>
  <si>
    <t>市補助金</t>
    <rPh sb="0" eb="1">
      <t>シ</t>
    </rPh>
    <rPh sb="1" eb="4">
      <t>ホジョキン</t>
    </rPh>
    <phoneticPr fontId="1"/>
  </si>
  <si>
    <t>１　収入の部</t>
    <rPh sb="2" eb="4">
      <t>シュウニュウ</t>
    </rPh>
    <rPh sb="5" eb="6">
      <t>ブ</t>
    </rPh>
    <phoneticPr fontId="1"/>
  </si>
  <si>
    <t>項目</t>
    <rPh sb="0" eb="2">
      <t>コウモク</t>
    </rPh>
    <phoneticPr fontId="1"/>
  </si>
  <si>
    <t>種別</t>
    <rPh sb="0" eb="2">
      <t>シュベツ</t>
    </rPh>
    <phoneticPr fontId="1"/>
  </si>
  <si>
    <t>小計</t>
    <rPh sb="0" eb="2">
      <t>ショウケイ</t>
    </rPh>
    <phoneticPr fontId="1"/>
  </si>
  <si>
    <t>合計</t>
    <rPh sb="0" eb="2">
      <t>ゴウケイ</t>
    </rPh>
    <phoneticPr fontId="1"/>
  </si>
  <si>
    <t>施設等整備支援事業</t>
    <phoneticPr fontId="1"/>
  </si>
  <si>
    <t>新商品開発等支援事業</t>
    <phoneticPr fontId="1"/>
  </si>
  <si>
    <t>食品分析支援事業</t>
    <phoneticPr fontId="1"/>
  </si>
  <si>
    <t>商標登録出願等支援事業</t>
    <phoneticPr fontId="1"/>
  </si>
  <si>
    <t>パッケージ等作成支援事業</t>
    <phoneticPr fontId="1"/>
  </si>
  <si>
    <t>物産展等出展支援事業</t>
    <phoneticPr fontId="1"/>
  </si>
  <si>
    <t>２　支出の部（消費税及び地方消費税相当額を除いた額）</t>
    <rPh sb="2" eb="4">
      <t>シシュツ</t>
    </rPh>
    <rPh sb="5" eb="6">
      <t>ブ</t>
    </rPh>
    <rPh sb="21" eb="22">
      <t>ノゾ</t>
    </rPh>
    <rPh sb="24" eb="25">
      <t>ガク</t>
    </rPh>
    <phoneticPr fontId="1"/>
  </si>
  <si>
    <t>数量・単価等</t>
    <rPh sb="0" eb="2">
      <t>スウリョウ</t>
    </rPh>
    <rPh sb="3" eb="5">
      <t>タンカ</t>
    </rPh>
    <rPh sb="5" eb="6">
      <t>トウ</t>
    </rPh>
    <phoneticPr fontId="1"/>
  </si>
  <si>
    <t>※支出の部の項目欄は、交付要領別表２の補助対象経費欄を参考に記入する。</t>
    <rPh sb="1" eb="3">
      <t>シシュツ</t>
    </rPh>
    <rPh sb="4" eb="5">
      <t>ブ</t>
    </rPh>
    <rPh sb="6" eb="8">
      <t>コウモク</t>
    </rPh>
    <rPh sb="8" eb="9">
      <t>ラン</t>
    </rPh>
    <rPh sb="11" eb="13">
      <t>コウフ</t>
    </rPh>
    <rPh sb="13" eb="15">
      <t>ヨウリョウ</t>
    </rPh>
    <rPh sb="15" eb="17">
      <t>ベッピョウ</t>
    </rPh>
    <rPh sb="19" eb="21">
      <t>ホジョ</t>
    </rPh>
    <rPh sb="21" eb="23">
      <t>タイショウ</t>
    </rPh>
    <rPh sb="23" eb="25">
      <t>ケイヒ</t>
    </rPh>
    <rPh sb="25" eb="26">
      <t>ラン</t>
    </rPh>
    <rPh sb="27" eb="29">
      <t>サンコウ</t>
    </rPh>
    <rPh sb="30" eb="32">
      <t>キニュウ</t>
    </rPh>
    <phoneticPr fontId="1"/>
  </si>
  <si>
    <t>※市補助金の補助率は、各事業において２分の１以内の額とし、1,000円未満の端数は切り捨てる。</t>
    <rPh sb="1" eb="2">
      <t>シ</t>
    </rPh>
    <rPh sb="2" eb="5">
      <t>ホジョキン</t>
    </rPh>
    <rPh sb="6" eb="9">
      <t>ホジョリツ</t>
    </rPh>
    <phoneticPr fontId="1"/>
  </si>
  <si>
    <t>住所又は所在地</t>
    <rPh sb="0" eb="2">
      <t>ジュウショ</t>
    </rPh>
    <rPh sb="2" eb="3">
      <t>マタ</t>
    </rPh>
    <rPh sb="4" eb="6">
      <t>ショザイ</t>
    </rPh>
    <rPh sb="6" eb="7">
      <t>チ</t>
    </rPh>
    <phoneticPr fontId="1"/>
  </si>
  <si>
    <t>提出年月日</t>
    <rPh sb="0" eb="2">
      <t>テイシュツ</t>
    </rPh>
    <rPh sb="2" eb="5">
      <t>ネンガッピ</t>
    </rPh>
    <phoneticPr fontId="1"/>
  </si>
  <si>
    <t>年</t>
    <rPh sb="0" eb="1">
      <t>ネン</t>
    </rPh>
    <phoneticPr fontId="1"/>
  </si>
  <si>
    <t>－</t>
    <phoneticPr fontId="1"/>
  </si>
  <si>
    <t>補助対象事業</t>
    <rPh sb="0" eb="6">
      <t>ホジョタイショウジギョウ</t>
    </rPh>
    <phoneticPr fontId="1"/>
  </si>
  <si>
    <t>３　提出書類</t>
    <rPh sb="2" eb="4">
      <t>テイシュツ</t>
    </rPh>
    <rPh sb="4" eb="6">
      <t>ショルイ</t>
    </rPh>
    <phoneticPr fontId="1"/>
  </si>
  <si>
    <t>□</t>
    <phoneticPr fontId="1"/>
  </si>
  <si>
    <t>屋号又は法人名</t>
    <rPh sb="0" eb="2">
      <t>ヤゴウ</t>
    </rPh>
    <rPh sb="2" eb="3">
      <t>マタ</t>
    </rPh>
    <rPh sb="4" eb="7">
      <t>ホウジンメイ</t>
    </rPh>
    <phoneticPr fontId="1"/>
  </si>
  <si>
    <t>氏名又は代表者職氏名</t>
    <rPh sb="0" eb="2">
      <t>シメイ</t>
    </rPh>
    <rPh sb="2" eb="3">
      <t>マタ</t>
    </rPh>
    <rPh sb="4" eb="6">
      <t>ダイヒョウ</t>
    </rPh>
    <rPh sb="6" eb="7">
      <t>シャ</t>
    </rPh>
    <rPh sb="7" eb="8">
      <t>ショク</t>
    </rPh>
    <rPh sb="8" eb="10">
      <t>シメイ</t>
    </rPh>
    <phoneticPr fontId="1"/>
  </si>
  <si>
    <t>補助上限額</t>
    <rPh sb="0" eb="2">
      <t>ホジョ</t>
    </rPh>
    <rPh sb="2" eb="4">
      <t>ジョウゲン</t>
    </rPh>
    <rPh sb="4" eb="5">
      <t>ガク</t>
    </rPh>
    <phoneticPr fontId="1"/>
  </si>
  <si>
    <t>50万円</t>
    <rPh sb="2" eb="4">
      <t>マンエン</t>
    </rPh>
    <phoneticPr fontId="1"/>
  </si>
  <si>
    <t>20万円</t>
    <rPh sb="2" eb="4">
      <t>マンエン</t>
    </rPh>
    <phoneticPr fontId="1"/>
  </si>
  <si>
    <t>2万円</t>
    <rPh sb="1" eb="3">
      <t>マンエン</t>
    </rPh>
    <phoneticPr fontId="1"/>
  </si>
  <si>
    <t>5万円</t>
    <rPh sb="1" eb="3">
      <t>マンエン</t>
    </rPh>
    <phoneticPr fontId="1"/>
  </si>
  <si>
    <t>10万円</t>
    <rPh sb="2" eb="4">
      <t>マンエン</t>
    </rPh>
    <phoneticPr fontId="1"/>
  </si>
  <si>
    <t>事業名</t>
    <rPh sb="0" eb="3">
      <t>ジギョウメイ</t>
    </rPh>
    <phoneticPr fontId="1"/>
  </si>
  <si>
    <t>新商品の概要</t>
    <rPh sb="0" eb="1">
      <t>シン</t>
    </rPh>
    <rPh sb="1" eb="3">
      <t>ショウヒン</t>
    </rPh>
    <rPh sb="4" eb="6">
      <t>ガイヨウ</t>
    </rPh>
    <phoneticPr fontId="1"/>
  </si>
  <si>
    <t>←収支予算書の「収入の部」から自動挿入されます。</t>
    <rPh sb="1" eb="3">
      <t>シュウシ</t>
    </rPh>
    <rPh sb="3" eb="6">
      <t>ヨサンショ</t>
    </rPh>
    <rPh sb="8" eb="10">
      <t>シュウニュウ</t>
    </rPh>
    <rPh sb="11" eb="12">
      <t>ブ</t>
    </rPh>
    <rPh sb="15" eb="17">
      <t>ジドウ</t>
    </rPh>
    <rPh sb="17" eb="19">
      <t>ソウニュウ</t>
    </rPh>
    <phoneticPr fontId="1"/>
  </si>
  <si>
    <t>本事業での実施内容</t>
    <rPh sb="0" eb="1">
      <t>ホン</t>
    </rPh>
    <rPh sb="1" eb="3">
      <t>ジギョウ</t>
    </rPh>
    <rPh sb="5" eb="7">
      <t>ジッシ</t>
    </rPh>
    <rPh sb="7" eb="9">
      <t>ナイヨウ</t>
    </rPh>
    <phoneticPr fontId="1"/>
  </si>
  <si>
    <t>今後の目標・プラン</t>
    <rPh sb="0" eb="2">
      <t>コンゴ</t>
    </rPh>
    <rPh sb="3" eb="5">
      <t>モクヒョウ</t>
    </rPh>
    <phoneticPr fontId="1"/>
  </si>
  <si>
    <t>【新商品開発等支援事業】</t>
    <rPh sb="1" eb="2">
      <t>シン</t>
    </rPh>
    <rPh sb="2" eb="4">
      <t>ショウヒン</t>
    </rPh>
    <rPh sb="4" eb="6">
      <t>カイハツ</t>
    </rPh>
    <rPh sb="6" eb="7">
      <t>トウ</t>
    </rPh>
    <rPh sb="7" eb="9">
      <t>シエン</t>
    </rPh>
    <rPh sb="9" eb="11">
      <t>ジギョウ</t>
    </rPh>
    <phoneticPr fontId="1"/>
  </si>
  <si>
    <t>←不要な場合は、該当する列を削除してください。</t>
    <rPh sb="1" eb="3">
      <t>フヨウ</t>
    </rPh>
    <rPh sb="4" eb="6">
      <t>バアイ</t>
    </rPh>
    <rPh sb="8" eb="10">
      <t>ガイトウ</t>
    </rPh>
    <rPh sb="12" eb="13">
      <t>レツ</t>
    </rPh>
    <rPh sb="14" eb="16">
      <t>サクジョ</t>
    </rPh>
    <phoneticPr fontId="1"/>
  </si>
  <si>
    <t>【食品分析支援事業】</t>
    <rPh sb="1" eb="3">
      <t>ショクヒン</t>
    </rPh>
    <rPh sb="3" eb="5">
      <t>ブンセキ</t>
    </rPh>
    <rPh sb="5" eb="7">
      <t>シエン</t>
    </rPh>
    <rPh sb="7" eb="9">
      <t>ジギョウ</t>
    </rPh>
    <phoneticPr fontId="1"/>
  </si>
  <si>
    <t>（例）○○の試作、マーケティング調査の実施　等</t>
    <rPh sb="1" eb="2">
      <t>レイ</t>
    </rPh>
    <rPh sb="6" eb="8">
      <t>シサク</t>
    </rPh>
    <rPh sb="16" eb="18">
      <t>チョウサ</t>
    </rPh>
    <rPh sb="19" eb="21">
      <t>ジッシ</t>
    </rPh>
    <rPh sb="22" eb="23">
      <t>トウ</t>
    </rPh>
    <phoneticPr fontId="1"/>
  </si>
  <si>
    <t>（例）加工所の整備、○○の購入　等</t>
    <rPh sb="1" eb="2">
      <t>レイ</t>
    </rPh>
    <rPh sb="3" eb="6">
      <t>カコウショ</t>
    </rPh>
    <rPh sb="7" eb="9">
      <t>セイビ</t>
    </rPh>
    <rPh sb="13" eb="15">
      <t>コウニュウ</t>
    </rPh>
    <rPh sb="16" eb="17">
      <t>トウ</t>
    </rPh>
    <phoneticPr fontId="1"/>
  </si>
  <si>
    <t>新商品名</t>
    <rPh sb="0" eb="4">
      <t>シンショウヒンメイ</t>
    </rPh>
    <phoneticPr fontId="1"/>
  </si>
  <si>
    <t>（注）複数ある場合は、列を挿入し、それぞれ記入</t>
    <rPh sb="1" eb="2">
      <t>チュウ</t>
    </rPh>
    <rPh sb="3" eb="5">
      <t>フクスウ</t>
    </rPh>
    <rPh sb="7" eb="9">
      <t>バアイ</t>
    </rPh>
    <rPh sb="11" eb="12">
      <t>レツ</t>
    </rPh>
    <rPh sb="13" eb="15">
      <t>ソウニュウ</t>
    </rPh>
    <rPh sb="21" eb="23">
      <t>キニュウ</t>
    </rPh>
    <phoneticPr fontId="1"/>
  </si>
  <si>
    <t>【商標登録出願等支援事業】</t>
    <phoneticPr fontId="1"/>
  </si>
  <si>
    <t>設置場所所在地</t>
    <rPh sb="0" eb="2">
      <t>セッチ</t>
    </rPh>
    <rPh sb="2" eb="4">
      <t>バショ</t>
    </rPh>
    <rPh sb="4" eb="7">
      <t>ショザイチ</t>
    </rPh>
    <phoneticPr fontId="1"/>
  </si>
  <si>
    <t>商標登録出願</t>
    <rPh sb="0" eb="2">
      <t>ショウヒョウ</t>
    </rPh>
    <rPh sb="2" eb="4">
      <t>トウロク</t>
    </rPh>
    <rPh sb="4" eb="6">
      <t>シュツガン</t>
    </rPh>
    <phoneticPr fontId="1"/>
  </si>
  <si>
    <t>新規の商標登録</t>
    <rPh sb="0" eb="2">
      <t>シンキ</t>
    </rPh>
    <rPh sb="3" eb="5">
      <t>ショウヒョウ</t>
    </rPh>
    <rPh sb="5" eb="7">
      <t>トウロク</t>
    </rPh>
    <phoneticPr fontId="1"/>
  </si>
  <si>
    <t>【パッケージ等作成支援事業】</t>
    <rPh sb="6" eb="7">
      <t>トウ</t>
    </rPh>
    <rPh sb="7" eb="9">
      <t>サクセイ</t>
    </rPh>
    <rPh sb="9" eb="11">
      <t>シエン</t>
    </rPh>
    <rPh sb="11" eb="13">
      <t>ジギョウ</t>
    </rPh>
    <phoneticPr fontId="1"/>
  </si>
  <si>
    <t>（例）パッケージの作成、パンフレットの作成　等</t>
    <rPh sb="1" eb="2">
      <t>レイ</t>
    </rPh>
    <rPh sb="9" eb="11">
      <t>サクセイ</t>
    </rPh>
    <rPh sb="19" eb="21">
      <t>サクセイ</t>
    </rPh>
    <rPh sb="22" eb="23">
      <t>トウ</t>
    </rPh>
    <phoneticPr fontId="1"/>
  </si>
  <si>
    <t>【物産展等出展支援事業】</t>
    <rPh sb="1" eb="3">
      <t>ブッサン</t>
    </rPh>
    <rPh sb="3" eb="4">
      <t>テン</t>
    </rPh>
    <rPh sb="4" eb="5">
      <t>トウ</t>
    </rPh>
    <rPh sb="5" eb="7">
      <t>シュッテン</t>
    </rPh>
    <rPh sb="7" eb="9">
      <t>シエン</t>
    </rPh>
    <rPh sb="9" eb="11">
      <t>ジギョウ</t>
    </rPh>
    <phoneticPr fontId="1"/>
  </si>
  <si>
    <t>地場産品の概要</t>
    <rPh sb="0" eb="4">
      <t>ジバサンピン</t>
    </rPh>
    <rPh sb="5" eb="7">
      <t>ガイヨウ</t>
    </rPh>
    <phoneticPr fontId="1"/>
  </si>
  <si>
    <t>地場産品名</t>
    <rPh sb="0" eb="4">
      <t>ジバサンピン</t>
    </rPh>
    <rPh sb="4" eb="5">
      <t>メイ</t>
    </rPh>
    <phoneticPr fontId="1"/>
  </si>
  <si>
    <t>名称</t>
    <rPh sb="0" eb="2">
      <t>メイショウ</t>
    </rPh>
    <phoneticPr fontId="1"/>
  </si>
  <si>
    <t>主催者</t>
    <rPh sb="0" eb="3">
      <t>シュサイシャ</t>
    </rPh>
    <phoneticPr fontId="1"/>
  </si>
  <si>
    <t>開催会場</t>
    <rPh sb="0" eb="2">
      <t>カイサイ</t>
    </rPh>
    <rPh sb="2" eb="4">
      <t>カイジョウ</t>
    </rPh>
    <phoneticPr fontId="1"/>
  </si>
  <si>
    <t>会場所在地</t>
    <rPh sb="0" eb="2">
      <t>カイジョウ</t>
    </rPh>
    <rPh sb="2" eb="5">
      <t>ショザイチ</t>
    </rPh>
    <phoneticPr fontId="1"/>
  </si>
  <si>
    <t>から</t>
    <phoneticPr fontId="1"/>
  </si>
  <si>
    <t>まで</t>
    <phoneticPr fontId="1"/>
  </si>
  <si>
    <t>天草市長　様</t>
    <rPh sb="0" eb="4">
      <t>アマクサシチョウ</t>
    </rPh>
    <rPh sb="5" eb="6">
      <t>サマ</t>
    </rPh>
    <phoneticPr fontId="1"/>
  </si>
  <si>
    <t>天草市ブランド産品推進支援事業補助金実績報告書</t>
    <rPh sb="15" eb="18">
      <t>ホジョキン</t>
    </rPh>
    <rPh sb="18" eb="23">
      <t>ジッセキホウコクショ</t>
    </rPh>
    <phoneticPr fontId="1"/>
  </si>
  <si>
    <t>１　報告者情報</t>
    <rPh sb="2" eb="4">
      <t>ホウコク</t>
    </rPh>
    <rPh sb="4" eb="5">
      <t>シャ</t>
    </rPh>
    <rPh sb="5" eb="7">
      <t>ジョウホウ</t>
    </rPh>
    <phoneticPr fontId="1"/>
  </si>
  <si>
    <t>２　実績概要</t>
    <rPh sb="2" eb="4">
      <t>ジッセキ</t>
    </rPh>
    <rPh sb="4" eb="6">
      <t>ガイヨウ</t>
    </rPh>
    <phoneticPr fontId="1"/>
  </si>
  <si>
    <t>様式第７号（第７条関係）</t>
    <rPh sb="0" eb="2">
      <t>ヨウシキ</t>
    </rPh>
    <rPh sb="2" eb="3">
      <t>ダイ</t>
    </rPh>
    <rPh sb="4" eb="5">
      <t>ゴウ</t>
    </rPh>
    <rPh sb="6" eb="7">
      <t>ダイ</t>
    </rPh>
    <rPh sb="8" eb="9">
      <t>ジョウ</t>
    </rPh>
    <rPh sb="9" eb="11">
      <t>カンケイ</t>
    </rPh>
    <phoneticPr fontId="1"/>
  </si>
  <si>
    <t>事業実績書（様式第８号）</t>
    <rPh sb="2" eb="4">
      <t>ジッセキ</t>
    </rPh>
    <phoneticPr fontId="1"/>
  </si>
  <si>
    <t>収支決算書（様式第９号）</t>
    <rPh sb="2" eb="4">
      <t>ケッサン</t>
    </rPh>
    <phoneticPr fontId="1"/>
  </si>
  <si>
    <t>補助対象経費に係る領収書等の写し</t>
    <rPh sb="0" eb="6">
      <t>ホジョタイショウケイヒ</t>
    </rPh>
    <rPh sb="7" eb="8">
      <t>カカ</t>
    </rPh>
    <rPh sb="9" eb="13">
      <t>リョウシュウショトウ</t>
    </rPh>
    <rPh sb="14" eb="15">
      <t>ウツ</t>
    </rPh>
    <phoneticPr fontId="1"/>
  </si>
  <si>
    <t>補助見込額</t>
    <rPh sb="0" eb="2">
      <t>ホジョ</t>
    </rPh>
    <rPh sb="2" eb="4">
      <t>ミコミ</t>
    </rPh>
    <rPh sb="4" eb="5">
      <t>ガク</t>
    </rPh>
    <phoneticPr fontId="1"/>
  </si>
  <si>
    <t>※補助見込額は、1,000円未満の端数を切り捨てる。</t>
    <rPh sb="1" eb="3">
      <t>ホジョ</t>
    </rPh>
    <rPh sb="3" eb="5">
      <t>ミコミ</t>
    </rPh>
    <rPh sb="5" eb="6">
      <t>ガク</t>
    </rPh>
    <phoneticPr fontId="1"/>
  </si>
  <si>
    <t>様式第８号（第７条関係）</t>
    <rPh sb="0" eb="2">
      <t>ヨウシキ</t>
    </rPh>
    <rPh sb="2" eb="3">
      <t>ダイ</t>
    </rPh>
    <rPh sb="4" eb="5">
      <t>ゴウ</t>
    </rPh>
    <rPh sb="6" eb="7">
      <t>ダイ</t>
    </rPh>
    <rPh sb="8" eb="9">
      <t>ジョウ</t>
    </rPh>
    <rPh sb="9" eb="11">
      <t>カンケイ</t>
    </rPh>
    <phoneticPr fontId="1"/>
  </si>
  <si>
    <t>様式第９号（第７条関係）</t>
    <rPh sb="0" eb="2">
      <t>ヨウシキ</t>
    </rPh>
    <rPh sb="2" eb="3">
      <t>ダイ</t>
    </rPh>
    <rPh sb="4" eb="5">
      <t>ゴウ</t>
    </rPh>
    <rPh sb="6" eb="7">
      <t>ダイ</t>
    </rPh>
    <rPh sb="8" eb="9">
      <t>ジョウ</t>
    </rPh>
    <rPh sb="9" eb="11">
      <t>カンケイ</t>
    </rPh>
    <phoneticPr fontId="1"/>
  </si>
  <si>
    <t>事業実績書
（天草市ブランド産品推進支援事業）</t>
    <rPh sb="0" eb="2">
      <t>ジギョウ</t>
    </rPh>
    <rPh sb="2" eb="4">
      <t>ジッセキ</t>
    </rPh>
    <rPh sb="4" eb="5">
      <t>ショ</t>
    </rPh>
    <phoneticPr fontId="1"/>
  </si>
  <si>
    <t>報告者</t>
    <rPh sb="0" eb="2">
      <t>ホウコク</t>
    </rPh>
    <rPh sb="2" eb="3">
      <t>シャ</t>
    </rPh>
    <phoneticPr fontId="1"/>
  </si>
  <si>
    <t>報告者</t>
    <rPh sb="0" eb="3">
      <t>ホウコクシャ</t>
    </rPh>
    <phoneticPr fontId="1"/>
  </si>
  <si>
    <r>
      <t>その他市長が必要と認める書類</t>
    </r>
    <r>
      <rPr>
        <sz val="9"/>
        <color theme="1"/>
        <rFont val="ＭＳ ゴシック"/>
        <family val="3"/>
        <charset val="128"/>
      </rPr>
      <t>（交付要領別表５に規定する各事業の提出書類等）</t>
    </r>
    <rPh sb="15" eb="17">
      <t>コウフ</t>
    </rPh>
    <rPh sb="17" eb="19">
      <t>ヨウリョウ</t>
    </rPh>
    <rPh sb="19" eb="21">
      <t>ベッピョウ</t>
    </rPh>
    <rPh sb="23" eb="25">
      <t>キテイ</t>
    </rPh>
    <rPh sb="27" eb="30">
      <t>カクジギョウ</t>
    </rPh>
    <rPh sb="31" eb="33">
      <t>テイシュツ</t>
    </rPh>
    <rPh sb="33" eb="35">
      <t>ショルイ</t>
    </rPh>
    <rPh sb="35" eb="36">
      <t>トウ</t>
    </rPh>
    <phoneticPr fontId="1"/>
  </si>
  <si>
    <t>※支出の部の数量・単価等欄は、事業経費の内訳が確認できる請求書の写しを添付することで省略できる。</t>
    <rPh sb="1" eb="3">
      <t>シシュツ</t>
    </rPh>
    <rPh sb="4" eb="5">
      <t>ブ</t>
    </rPh>
    <rPh sb="6" eb="8">
      <t>スウリョウ</t>
    </rPh>
    <rPh sb="9" eb="11">
      <t>タンカ</t>
    </rPh>
    <rPh sb="11" eb="12">
      <t>トウ</t>
    </rPh>
    <rPh sb="12" eb="13">
      <t>ラン</t>
    </rPh>
    <rPh sb="15" eb="17">
      <t>ジギョウ</t>
    </rPh>
    <rPh sb="17" eb="19">
      <t>ケイヒ</t>
    </rPh>
    <rPh sb="20" eb="22">
      <t>ウチワケ</t>
    </rPh>
    <rPh sb="23" eb="25">
      <t>カクニン</t>
    </rPh>
    <rPh sb="28" eb="31">
      <t>セイキュウショ</t>
    </rPh>
    <rPh sb="32" eb="33">
      <t>ウツ</t>
    </rPh>
    <rPh sb="35" eb="37">
      <t>テンプ</t>
    </rPh>
    <rPh sb="42" eb="44">
      <t>ショウリャク</t>
    </rPh>
    <phoneticPr fontId="1"/>
  </si>
  <si>
    <t>決　算　額</t>
    <rPh sb="0" eb="1">
      <t>ケッ</t>
    </rPh>
    <rPh sb="2" eb="3">
      <t>サン</t>
    </rPh>
    <rPh sb="4" eb="5">
      <t>ガク</t>
    </rPh>
    <phoneticPr fontId="1"/>
  </si>
  <si>
    <t>差　引</t>
    <rPh sb="0" eb="1">
      <t>サ</t>
    </rPh>
    <rPh sb="2" eb="3">
      <t>イン</t>
    </rPh>
    <phoneticPr fontId="1"/>
  </si>
  <si>
    <t>交付決定額</t>
    <rPh sb="0" eb="5">
      <t>コウフケッテイガク</t>
    </rPh>
    <phoneticPr fontId="1"/>
  </si>
  <si>
    <t>低い方の額</t>
    <rPh sb="0" eb="1">
      <t>ヒク</t>
    </rPh>
    <rPh sb="2" eb="3">
      <t>ホウ</t>
    </rPh>
    <rPh sb="4" eb="5">
      <t>ガク</t>
    </rPh>
    <phoneticPr fontId="1"/>
  </si>
  <si>
    <t>補助上限額</t>
    <rPh sb="0" eb="2">
      <t>ホジョ</t>
    </rPh>
    <rPh sb="2" eb="5">
      <t>ジョウゲンガク</t>
    </rPh>
    <phoneticPr fontId="1"/>
  </si>
  <si>
    <t>←市補助金は補助上限額、交付決定額、補助対象経費の決算額の1/2以内のいずれか低い額</t>
    <rPh sb="1" eb="2">
      <t>シ</t>
    </rPh>
    <rPh sb="2" eb="5">
      <t>ホジョキン</t>
    </rPh>
    <rPh sb="6" eb="11">
      <t>ホジョジョウゲンガク</t>
    </rPh>
    <rPh sb="12" eb="17">
      <t>コウフケッテイガク</t>
    </rPh>
    <rPh sb="18" eb="24">
      <t>ホジョタイショウケイヒ</t>
    </rPh>
    <rPh sb="25" eb="28">
      <t>ケッサンガク</t>
    </rPh>
    <rPh sb="32" eb="34">
      <t>イナイ</t>
    </rPh>
    <rPh sb="39" eb="40">
      <t>ヒク</t>
    </rPh>
    <rPh sb="41" eb="42">
      <t>ガク</t>
    </rPh>
    <phoneticPr fontId="1"/>
  </si>
  <si>
    <t>補助事業の開始及び
完了年月日</t>
    <rPh sb="0" eb="2">
      <t>ホジョ</t>
    </rPh>
    <rPh sb="2" eb="4">
      <t>ジギョウ</t>
    </rPh>
    <rPh sb="5" eb="7">
      <t>カイシ</t>
    </rPh>
    <rPh sb="7" eb="8">
      <t>オヨ</t>
    </rPh>
    <rPh sb="10" eb="12">
      <t>カンリョウ</t>
    </rPh>
    <rPh sb="12" eb="13">
      <t>ネン</t>
    </rPh>
    <rPh sb="13" eb="15">
      <t>ガッピ</t>
    </rPh>
    <phoneticPr fontId="1"/>
  </si>
  <si>
    <t>開始</t>
    <rPh sb="0" eb="2">
      <t>カイシ</t>
    </rPh>
    <phoneticPr fontId="1"/>
  </si>
  <si>
    <t>完了</t>
    <rPh sb="0" eb="2">
      <t>カンリョウ</t>
    </rPh>
    <phoneticPr fontId="1"/>
  </si>
  <si>
    <t>出展時画像①</t>
    <rPh sb="0" eb="2">
      <t>シュッテン</t>
    </rPh>
    <rPh sb="2" eb="3">
      <t>ジ</t>
    </rPh>
    <rPh sb="3" eb="5">
      <t>ガゾウ</t>
    </rPh>
    <phoneticPr fontId="1"/>
  </si>
  <si>
    <t>出展時画像②</t>
    <rPh sb="0" eb="2">
      <t>シュッテン</t>
    </rPh>
    <rPh sb="2" eb="3">
      <t>ジ</t>
    </rPh>
    <rPh sb="3" eb="5">
      <t>ガゾウ</t>
    </rPh>
    <phoneticPr fontId="1"/>
  </si>
  <si>
    <t>出展した
地場産品の概要</t>
    <rPh sb="0" eb="2">
      <t>シュッテン</t>
    </rPh>
    <rPh sb="5" eb="9">
      <t>ジバサンピン</t>
    </rPh>
    <rPh sb="10" eb="12">
      <t>ガイヨウ</t>
    </rPh>
    <phoneticPr fontId="1"/>
  </si>
  <si>
    <t>出展した
物産展等の概要</t>
    <rPh sb="0" eb="2">
      <t>シュッテン</t>
    </rPh>
    <rPh sb="5" eb="9">
      <t>ブッサンテントウ</t>
    </rPh>
    <rPh sb="10" eb="12">
      <t>ガイヨウ</t>
    </rPh>
    <phoneticPr fontId="1"/>
  </si>
  <si>
    <t>出展期間</t>
    <rPh sb="0" eb="2">
      <t>シュッテン</t>
    </rPh>
    <rPh sb="2" eb="4">
      <t>キカン</t>
    </rPh>
    <phoneticPr fontId="1"/>
  </si>
  <si>
    <t>成果</t>
    <rPh sb="0" eb="2">
      <t>セイカ</t>
    </rPh>
    <phoneticPr fontId="1"/>
  </si>
  <si>
    <t>（注）物産展の場合は売上実績、商談会の場合は商談件数等の具体的な実績を記入</t>
    <rPh sb="1" eb="2">
      <t>チュウ</t>
    </rPh>
    <rPh sb="3" eb="5">
      <t>ブッサン</t>
    </rPh>
    <rPh sb="5" eb="6">
      <t>テン</t>
    </rPh>
    <rPh sb="7" eb="9">
      <t>バアイ</t>
    </rPh>
    <rPh sb="10" eb="12">
      <t>ウリアゲ</t>
    </rPh>
    <rPh sb="12" eb="14">
      <t>ジッセキ</t>
    </rPh>
    <rPh sb="15" eb="18">
      <t>ショウダンカイ</t>
    </rPh>
    <rPh sb="19" eb="21">
      <t>バアイ</t>
    </rPh>
    <rPh sb="22" eb="24">
      <t>ショウダン</t>
    </rPh>
    <rPh sb="24" eb="26">
      <t>ケンスウ</t>
    </rPh>
    <rPh sb="26" eb="27">
      <t>トウ</t>
    </rPh>
    <rPh sb="28" eb="30">
      <t>グタイ</t>
    </rPh>
    <rPh sb="30" eb="31">
      <t>テキ</t>
    </rPh>
    <rPh sb="32" eb="34">
      <t>ジッセキ</t>
    </rPh>
    <rPh sb="35" eb="37">
      <t>キニュウ</t>
    </rPh>
    <phoneticPr fontId="1"/>
  </si>
  <si>
    <t>（例）栄養成分分析、機能性分析</t>
    <rPh sb="1" eb="2">
      <t>レイ</t>
    </rPh>
    <rPh sb="3" eb="5">
      <t>エイヨウ</t>
    </rPh>
    <rPh sb="5" eb="7">
      <t>セイブン</t>
    </rPh>
    <rPh sb="7" eb="9">
      <t>ブンセキ</t>
    </rPh>
    <rPh sb="10" eb="12">
      <t>キノウ</t>
    </rPh>
    <rPh sb="12" eb="13">
      <t>セイ</t>
    </rPh>
    <rPh sb="13" eb="15">
      <t>ブンセキ</t>
    </rPh>
    <phoneticPr fontId="1"/>
  </si>
  <si>
    <t>←実績報告書の「報告者情報」から自動挿入されます。</t>
    <rPh sb="1" eb="3">
      <t>ジッセキ</t>
    </rPh>
    <rPh sb="3" eb="6">
      <t>ホウコクショ</t>
    </rPh>
    <rPh sb="8" eb="10">
      <t>ホウコク</t>
    </rPh>
    <rPh sb="10" eb="11">
      <t>シャ</t>
    </rPh>
    <rPh sb="11" eb="13">
      <t>ジョウホウ</t>
    </rPh>
    <rPh sb="16" eb="18">
      <t>ジドウ</t>
    </rPh>
    <rPh sb="18" eb="20">
      <t>ソウニュウ</t>
    </rPh>
    <phoneticPr fontId="1"/>
  </si>
  <si>
    <t>成果物の画像①</t>
    <rPh sb="0" eb="3">
      <t>セイカブツ</t>
    </rPh>
    <rPh sb="4" eb="6">
      <t>ガゾウ</t>
    </rPh>
    <phoneticPr fontId="1"/>
  </si>
  <si>
    <t>成果物の画像②</t>
    <rPh sb="0" eb="3">
      <t>セイカブツ</t>
    </rPh>
    <rPh sb="4" eb="6">
      <t>ガゾウ</t>
    </rPh>
    <phoneticPr fontId="1"/>
  </si>
  <si>
    <t>添付書類</t>
    <rPh sb="0" eb="4">
      <t>テンプショルイ</t>
    </rPh>
    <phoneticPr fontId="1"/>
  </si>
  <si>
    <t>□</t>
    <phoneticPr fontId="1"/>
  </si>
  <si>
    <t>施工前、施工中及びしゅん工後の写真、導入した設備・機械等の写真</t>
    <phoneticPr fontId="1"/>
  </si>
  <si>
    <t>栄養成分分析又は機能性分析の結果の写し</t>
    <phoneticPr fontId="1"/>
  </si>
  <si>
    <t>出願の場合は、出願していることが分かる資料</t>
    <phoneticPr fontId="1"/>
  </si>
  <si>
    <t>登録の場合は、設定登録されたことが分かる資料</t>
    <phoneticPr fontId="1"/>
  </si>
  <si>
    <t>補助対象経費に係る領収書等の写し</t>
    <phoneticPr fontId="1"/>
  </si>
  <si>
    <t>添付書類</t>
    <rPh sb="0" eb="4">
      <t>テンプショルイ</t>
    </rPh>
    <phoneticPr fontId="1"/>
  </si>
  <si>
    <t>様式第１０号（第８条関係）</t>
    <rPh sb="0" eb="2">
      <t>ヨウシキ</t>
    </rPh>
    <rPh sb="2" eb="3">
      <t>ダイ</t>
    </rPh>
    <rPh sb="5" eb="6">
      <t>ゴウ</t>
    </rPh>
    <rPh sb="7" eb="8">
      <t>ダイ</t>
    </rPh>
    <rPh sb="9" eb="10">
      <t>ジョウ</t>
    </rPh>
    <rPh sb="10" eb="12">
      <t>カンケイ</t>
    </rPh>
    <phoneticPr fontId="1"/>
  </si>
  <si>
    <t>天草市ブランド産品推進支援事業補助金確定通知書</t>
    <rPh sb="15" eb="18">
      <t>ホジョキン</t>
    </rPh>
    <rPh sb="18" eb="20">
      <t>カクテイ</t>
    </rPh>
    <rPh sb="20" eb="23">
      <t>ツウチショ</t>
    </rPh>
    <phoneticPr fontId="1"/>
  </si>
  <si>
    <t>天産第</t>
    <rPh sb="0" eb="1">
      <t>テン</t>
    </rPh>
    <rPh sb="1" eb="2">
      <t>サン</t>
    </rPh>
    <rPh sb="2" eb="3">
      <t>ダイ</t>
    </rPh>
    <phoneticPr fontId="1"/>
  </si>
  <si>
    <t>号</t>
    <rPh sb="0" eb="1">
      <t>ゴウ</t>
    </rPh>
    <phoneticPr fontId="1"/>
  </si>
  <si>
    <t>年</t>
    <phoneticPr fontId="1"/>
  </si>
  <si>
    <t>天草市長</t>
    <rPh sb="0" eb="4">
      <t>アマクサシチョウ</t>
    </rPh>
    <phoneticPr fontId="1"/>
  </si>
  <si>
    <t>印</t>
    <rPh sb="0" eb="1">
      <t>イン</t>
    </rPh>
    <phoneticPr fontId="1"/>
  </si>
  <si>
    <t>１　交付確定額</t>
    <rPh sb="2" eb="6">
      <t>コウフカクテイ</t>
    </rPh>
    <rPh sb="6" eb="7">
      <t>ガク</t>
    </rPh>
    <phoneticPr fontId="1"/>
  </si>
  <si>
    <t>←収支決算書の「収入の部」から自動挿入されます。</t>
    <rPh sb="1" eb="3">
      <t>シュウシ</t>
    </rPh>
    <rPh sb="3" eb="6">
      <t>ケッサンショ</t>
    </rPh>
    <rPh sb="8" eb="10">
      <t>シュウニュウ</t>
    </rPh>
    <rPh sb="11" eb="12">
      <t>ブ</t>
    </rPh>
    <rPh sb="15" eb="17">
      <t>ジドウ</t>
    </rPh>
    <rPh sb="17" eb="19">
      <t>ソウニュウ</t>
    </rPh>
    <phoneticPr fontId="1"/>
  </si>
  <si>
    <t>収支決算書
（天草市ブランド産品推進支援事業）</t>
    <rPh sb="0" eb="2">
      <t>シュウシ</t>
    </rPh>
    <rPh sb="2" eb="5">
      <t>ケッサンショ</t>
    </rPh>
    <phoneticPr fontId="1"/>
  </si>
  <si>
    <t>←報告者は提出不要です。</t>
    <rPh sb="1" eb="4">
      <t>ホウコクシャ</t>
    </rPh>
    <rPh sb="5" eb="7">
      <t>テイシュツ</t>
    </rPh>
    <rPh sb="7" eb="9">
      <t>フヨウ</t>
    </rPh>
    <phoneticPr fontId="1"/>
  </si>
  <si>
    <t>パンフレット・チラシの場合は、成果物又はその写し</t>
    <phoneticPr fontId="1"/>
  </si>
  <si>
    <t>ホームページの場合は、ＵＲＬ及びトップページ画面の写し</t>
    <phoneticPr fontId="1"/>
  </si>
  <si>
    <t>ホームページＵＲＬ</t>
    <phoneticPr fontId="1"/>
  </si>
  <si>
    <t>成果物の写真等（上記の欄に貼付で可）</t>
    <phoneticPr fontId="1"/>
  </si>
  <si>
    <t>パッケージ・ラベルの場合は、成果物の写真等（上記の欄に貼付で可）</t>
  </si>
  <si>
    <t>物産展等に出展したことが分かる写真（上記の欄に貼付で可）</t>
    <phoneticPr fontId="1"/>
  </si>
  <si>
    <t>（注）複数ある場合は、主なもの（３つ程度）を記入</t>
    <rPh sb="1" eb="2">
      <t>チュウ</t>
    </rPh>
    <rPh sb="3" eb="5">
      <t>フクスウ</t>
    </rPh>
    <rPh sb="7" eb="9">
      <t>バアイ</t>
    </rPh>
    <rPh sb="11" eb="12">
      <t>オモ</t>
    </rPh>
    <rPh sb="18" eb="20">
      <t>テイド</t>
    </rPh>
    <rPh sb="22" eb="24">
      <t>キニュウ</t>
    </rPh>
    <phoneticPr fontId="1"/>
  </si>
  <si>
    <t>補助確定額</t>
    <rPh sb="0" eb="2">
      <t>ホジョ</t>
    </rPh>
    <rPh sb="2" eb="4">
      <t>カクテイ</t>
    </rPh>
    <rPh sb="4" eb="5">
      <t>ガク</t>
    </rPh>
    <phoneticPr fontId="1"/>
  </si>
  <si>
    <t>コンテストチャレンジ支援事業</t>
    <phoneticPr fontId="1"/>
  </si>
  <si>
    <t>15万円</t>
    <rPh sb="2" eb="4">
      <t>マンエン</t>
    </rPh>
    <phoneticPr fontId="1"/>
  </si>
  <si>
    <t>【コンテストチャレンジ支援事業】</t>
    <rPh sb="11" eb="13">
      <t>シエン</t>
    </rPh>
    <rPh sb="13" eb="15">
      <t>ジギョウ</t>
    </rPh>
    <phoneticPr fontId="1"/>
  </si>
  <si>
    <t>期間</t>
    <rPh sb="0" eb="2">
      <t>キカン</t>
    </rPh>
    <phoneticPr fontId="1"/>
  </si>
  <si>
    <t>商談件数</t>
    <rPh sb="0" eb="2">
      <t>ショウダン</t>
    </rPh>
    <rPh sb="2" eb="4">
      <t>ケンスウ</t>
    </rPh>
    <phoneticPr fontId="1"/>
  </si>
  <si>
    <t>　　件</t>
    <rPh sb="2" eb="3">
      <t>ケン</t>
    </rPh>
    <phoneticPr fontId="1"/>
  </si>
  <si>
    <t>成立件数</t>
    <rPh sb="0" eb="2">
      <t>セイリツ</t>
    </rPh>
    <rPh sb="2" eb="4">
      <t>ケンスウ</t>
    </rPh>
    <phoneticPr fontId="1"/>
  </si>
  <si>
    <t>継続案件数</t>
    <rPh sb="0" eb="2">
      <t>ケイゾク</t>
    </rPh>
    <rPh sb="2" eb="5">
      <t>アンケンスウ</t>
    </rPh>
    <phoneticPr fontId="1"/>
  </si>
  <si>
    <t>出品した
コンテスト等の概要</t>
    <rPh sb="0" eb="2">
      <t>シュッピン</t>
    </rPh>
    <rPh sb="10" eb="11">
      <t>トウ</t>
    </rPh>
    <rPh sb="12" eb="14">
      <t>ガイヨウ</t>
    </rPh>
    <phoneticPr fontId="1"/>
  </si>
  <si>
    <t>コンテストの結果がわかる資料</t>
    <rPh sb="6" eb="8">
      <t>ケッカ</t>
    </rPh>
    <rPh sb="12" eb="14">
      <t>シリョウ</t>
    </rPh>
    <phoneticPr fontId="1"/>
  </si>
  <si>
    <t>コンテスト画像①</t>
    <rPh sb="5" eb="7">
      <t>ガゾウ</t>
    </rPh>
    <phoneticPr fontId="1"/>
  </si>
  <si>
    <t>コンテスト画像②</t>
    <rPh sb="5" eb="7">
      <t>ガゾウ</t>
    </rPh>
    <phoneticPr fontId="1"/>
  </si>
  <si>
    <t>【施設等整備支援事業】</t>
    <rPh sb="1" eb="3">
      <t>シセツ</t>
    </rPh>
    <rPh sb="3" eb="4">
      <t>トウ</t>
    </rPh>
    <rPh sb="4" eb="6">
      <t>セイビ</t>
    </rPh>
    <rPh sb="6" eb="8">
      <t>シエン</t>
    </rPh>
    <rPh sb="8" eb="10">
      <t>ジギョウ</t>
    </rPh>
    <phoneticPr fontId="1"/>
  </si>
  <si>
    <t>年度</t>
    <rPh sb="0" eb="2">
      <t>ネンド</t>
    </rPh>
    <phoneticPr fontId="1"/>
  </si>
  <si>
    <t>↑要入力</t>
    <rPh sb="1" eb="2">
      <t>ヨウ</t>
    </rPh>
    <rPh sb="2" eb="4">
      <t>ニュウリョク</t>
    </rPh>
    <phoneticPr fontId="1"/>
  </si>
  <si>
    <t>番号</t>
    <rPh sb="0" eb="2">
      <t>バンゴウ</t>
    </rPh>
    <phoneticPr fontId="1"/>
  </si>
  <si>
    <t>　令和　　年　　月　　日付け天産第　　号で交付決定通知をした　　年度天草市ブランド産品推進支援事業補助金については、下記のとおり補助金の額を確定したので通知します。</t>
    <rPh sb="1" eb="3">
      <t>レイワ</t>
    </rPh>
    <phoneticPr fontId="1"/>
  </si>
  <si>
    <t>　令和　　年　　月　　日付け天産第　　号で交付決定通知のあった令和　　年度天草市ブランド産品推進支援事業補助金に係る事業を実施したので、天草市ブランド産品推進支援事業補助金交付要領第７条の規定により、下記のとおり関係書類を添えて申請します。</t>
    <rPh sb="1" eb="3">
      <t>レイワ</t>
    </rPh>
    <rPh sb="5" eb="6">
      <t>ネン</t>
    </rPh>
    <rPh sb="8" eb="9">
      <t>ガツ</t>
    </rPh>
    <rPh sb="11" eb="12">
      <t>ニチ</t>
    </rPh>
    <rPh sb="12" eb="13">
      <t>ヅ</t>
    </rPh>
    <rPh sb="14" eb="15">
      <t>テン</t>
    </rPh>
    <rPh sb="15" eb="16">
      <t>サン</t>
    </rPh>
    <rPh sb="16" eb="17">
      <t>ダイ</t>
    </rPh>
    <rPh sb="19" eb="20">
      <t>ゴウ</t>
    </rPh>
    <rPh sb="21" eb="25">
      <t>コウフケッテイ</t>
    </rPh>
    <rPh sb="25" eb="27">
      <t>ツウチ</t>
    </rPh>
    <rPh sb="31" eb="33">
      <t>レイワ</t>
    </rPh>
    <rPh sb="35" eb="37">
      <t>ネンド</t>
    </rPh>
    <rPh sb="37" eb="39">
      <t>アマクサ</t>
    </rPh>
    <rPh sb="56" eb="57">
      <t>カカ</t>
    </rPh>
    <rPh sb="58" eb="60">
      <t>ジギョウ</t>
    </rPh>
    <rPh sb="61" eb="63">
      <t>ジッシ</t>
    </rPh>
    <rPh sb="90" eb="91">
      <t>ダイ</t>
    </rPh>
    <rPh sb="92" eb="93">
      <t>ジョウ</t>
    </rPh>
    <rPh sb="94" eb="96">
      <t>キテイ</t>
    </rPh>
    <rPh sb="100" eb="102">
      <t>カキ</t>
    </rPh>
    <rPh sb="106" eb="108">
      <t>カンケイ</t>
    </rPh>
    <rPh sb="108" eb="110">
      <t>ショルイ</t>
    </rPh>
    <rPh sb="111" eb="112">
      <t>ソ</t>
    </rPh>
    <rPh sb="114" eb="116">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</si>
</sst>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14"/>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11"/>
      <color theme="1"/>
      <name val="ＭＳ ゴシック"/>
      <family val="3"/>
      <charset val="128"/>
    </font>
    <font>
      <sz val="12"/>
      <color theme="1"/>
      <name val="UD デジタル 教科書体 NK-B"/>
      <family val="1"/>
      <charset val="128"/>
    </font>
    <font>
      <u/>
      <sz val="12"/>
      <color theme="1"/>
      <name val="UD デジタル 教科書体 NK-B"/>
      <family val="1"/>
      <charset val="128"/>
    </font>
  </fonts>
  <fills count="3">
    <fill>
      <patternFill patternType="none"/>
    </fill>
    <fill>
      <patternFill patternType="gray125"/>
    </fill>
    <fill>
      <patternFill patternType="solid">
        <fgColor theme="8" tint="0.7999816888943144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1">
    <xf numFmtId="0" fontId="0" fillId="0" borderId="0" xfId="0">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lignment vertical="center"/>
    </xf>
    <xf numFmtId="0" fontId="3" fillId="0" borderId="12"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lignment vertical="center"/>
    </xf>
    <xf numFmtId="0" fontId="3" fillId="0" borderId="0" xfId="0" applyFont="1" applyFill="1" applyBorder="1" applyAlignment="1">
      <alignment vertical="center"/>
    </xf>
    <xf numFmtId="0" fontId="3" fillId="0" borderId="6" xfId="0" applyFont="1" applyFill="1" applyBorder="1">
      <alignment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9" xfId="0" applyFont="1" applyFill="1" applyBorder="1" applyAlignment="1">
      <alignment vertical="center"/>
    </xf>
    <xf numFmtId="0" fontId="3" fillId="0" borderId="11" xfId="0" applyFont="1" applyFill="1" applyBorder="1" applyAlignment="1">
      <alignment vertical="center"/>
    </xf>
    <xf numFmtId="0" fontId="8" fillId="0" borderId="0" xfId="0" applyFont="1" applyFill="1">
      <alignment vertical="center"/>
    </xf>
    <xf numFmtId="0" fontId="6" fillId="0" borderId="2" xfId="0" applyFont="1" applyFill="1" applyBorder="1" applyAlignment="1">
      <alignment horizontal="center" vertical="center"/>
    </xf>
    <xf numFmtId="0" fontId="3" fillId="0" borderId="3" xfId="0" applyFont="1" applyFill="1" applyBorder="1" applyAlignment="1">
      <alignment vertical="center"/>
    </xf>
    <xf numFmtId="0" fontId="3" fillId="0" borderId="0" xfId="0" applyFont="1" applyFill="1" applyAlignment="1">
      <alignment horizontal="left" vertical="center"/>
    </xf>
    <xf numFmtId="0" fontId="10" fillId="0" borderId="0" xfId="0" applyFont="1" applyFill="1">
      <alignment vertical="center"/>
    </xf>
    <xf numFmtId="0" fontId="9" fillId="0" borderId="0" xfId="0" applyFont="1">
      <alignment vertical="center"/>
    </xf>
    <xf numFmtId="0" fontId="9" fillId="0" borderId="12" xfId="0" applyFont="1" applyBorder="1" applyAlignment="1">
      <alignment horizontal="center" vertical="center" shrinkToFit="1"/>
    </xf>
    <xf numFmtId="0" fontId="9" fillId="0" borderId="12" xfId="0" applyFont="1" applyBorder="1" applyAlignment="1">
      <alignment horizontal="center" vertical="center"/>
    </xf>
    <xf numFmtId="0" fontId="9" fillId="0" borderId="12" xfId="0" applyFont="1" applyBorder="1" applyAlignment="1">
      <alignment vertical="center"/>
    </xf>
    <xf numFmtId="0" fontId="9" fillId="0" borderId="12" xfId="0" applyFont="1" applyBorder="1">
      <alignment vertical="center"/>
    </xf>
    <xf numFmtId="0" fontId="8"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lignment vertical="center"/>
    </xf>
    <xf numFmtId="0" fontId="9" fillId="0" borderId="12" xfId="0" applyFont="1" applyBorder="1" applyAlignment="1">
      <alignment horizontal="left" vertical="center"/>
    </xf>
    <xf numFmtId="0" fontId="3" fillId="0" borderId="11" xfId="0" applyFont="1" applyFill="1" applyBorder="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177" fontId="9" fillId="0" borderId="0" xfId="0" applyNumberFormat="1" applyFont="1" applyAlignment="1">
      <alignment vertical="center" shrinkToFit="1"/>
    </xf>
    <xf numFmtId="177" fontId="9" fillId="0" borderId="0" xfId="0" applyNumberFormat="1" applyFont="1" applyBorder="1" applyAlignment="1">
      <alignment horizontal="center" vertical="center" shrinkToFit="1"/>
    </xf>
    <xf numFmtId="177" fontId="9" fillId="0" borderId="20" xfId="0" applyNumberFormat="1" applyFont="1" applyBorder="1" applyAlignment="1">
      <alignment horizontal="center" vertical="center" shrinkToFit="1"/>
    </xf>
    <xf numFmtId="177" fontId="9" fillId="0" borderId="12" xfId="0" applyNumberFormat="1" applyFont="1" applyBorder="1" applyAlignment="1">
      <alignment horizontal="center" vertical="center" shrinkToFit="1"/>
    </xf>
    <xf numFmtId="177" fontId="9" fillId="0" borderId="12" xfId="1" applyNumberFormat="1" applyFont="1" applyBorder="1" applyAlignment="1">
      <alignment horizontal="right" vertical="center" shrinkToFit="1"/>
    </xf>
    <xf numFmtId="177" fontId="9" fillId="0" borderId="12" xfId="1" applyNumberFormat="1" applyFont="1" applyBorder="1" applyAlignment="1">
      <alignment vertical="center" shrinkToFit="1"/>
    </xf>
    <xf numFmtId="177" fontId="9" fillId="0" borderId="0" xfId="1" applyNumberFormat="1" applyFont="1" applyBorder="1" applyAlignment="1">
      <alignment vertical="center" shrinkToFit="1"/>
    </xf>
    <xf numFmtId="0" fontId="9" fillId="0" borderId="0" xfId="0" applyFont="1" applyAlignment="1">
      <alignment vertical="center" shrinkToFit="1"/>
    </xf>
    <xf numFmtId="176" fontId="9" fillId="0" borderId="12" xfId="0" applyNumberFormat="1" applyFont="1" applyBorder="1" applyAlignment="1">
      <alignment vertical="center" shrinkToFit="1"/>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21" xfId="0" applyFont="1" applyFill="1" applyBorder="1" applyAlignment="1">
      <alignment vertical="center"/>
    </xf>
    <xf numFmtId="0" fontId="11" fillId="0" borderId="0" xfId="0" applyFont="1" applyFill="1">
      <alignment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7" fillId="0" borderId="20" xfId="0" applyFont="1" applyFill="1" applyBorder="1" applyAlignment="1">
      <alignment vertical="center" wrapText="1"/>
    </xf>
    <xf numFmtId="0" fontId="6" fillId="0" borderId="0" xfId="0" applyFont="1" applyFill="1" applyBorder="1" applyAlignment="1">
      <alignment vertical="center" wrapText="1"/>
    </xf>
    <xf numFmtId="0" fontId="3" fillId="0" borderId="11"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12" xfId="0" applyFont="1" applyBorder="1" applyAlignment="1">
      <alignment vertical="center"/>
    </xf>
    <xf numFmtId="0" fontId="3" fillId="0" borderId="0" xfId="0" applyFont="1" applyFill="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6"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5" fillId="0" borderId="18" xfId="0"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7"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center" vertical="center"/>
    </xf>
    <xf numFmtId="176" fontId="3" fillId="0" borderId="12" xfId="0" applyNumberFormat="1" applyFont="1" applyFill="1" applyBorder="1" applyAlignment="1">
      <alignment horizontal="right" vertical="center" indent="1"/>
    </xf>
    <xf numFmtId="176" fontId="3" fillId="0" borderId="10" xfId="0" applyNumberFormat="1" applyFont="1" applyFill="1" applyBorder="1" applyAlignment="1">
      <alignment horizontal="right" vertical="center" indent="1"/>
    </xf>
    <xf numFmtId="0" fontId="3" fillId="0" borderId="12" xfId="0" applyFont="1" applyFill="1" applyBorder="1" applyAlignment="1">
      <alignment horizontal="right" vertical="center" indent="2"/>
    </xf>
    <xf numFmtId="0" fontId="3" fillId="0" borderId="1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2" xfId="0" applyFont="1" applyFill="1" applyBorder="1" applyAlignment="1">
      <alignment horizontal="left" vertical="center" wrapText="1"/>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9" fillId="0" borderId="12"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9" xfId="0" applyFont="1" applyFill="1" applyBorder="1" applyAlignment="1">
      <alignment horizontal="center" vertical="center"/>
    </xf>
    <xf numFmtId="0" fontId="3" fillId="0" borderId="9"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12" xfId="0" applyFont="1" applyFill="1" applyBorder="1" applyAlignment="1">
      <alignment horizontal="center" vertical="center" shrinkToFit="1"/>
    </xf>
    <xf numFmtId="0" fontId="3" fillId="0" borderId="1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shrinkToFit="1"/>
    </xf>
    <xf numFmtId="0" fontId="3" fillId="0" borderId="19"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6" fillId="0" borderId="2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8" xfId="0" applyFont="1" applyBorder="1" applyAlignment="1">
      <alignment horizontal="center" vertical="center" textRotation="255"/>
    </xf>
    <xf numFmtId="0" fontId="8" fillId="0" borderId="0" xfId="0" applyFont="1" applyBorder="1" applyAlignment="1">
      <alignment vertical="center" wrapText="1"/>
    </xf>
    <xf numFmtId="0" fontId="7" fillId="0" borderId="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8" xfId="0" applyFont="1" applyBorder="1" applyAlignment="1">
      <alignment horizontal="center" vertical="center" wrapText="1"/>
    </xf>
    <xf numFmtId="0" fontId="8" fillId="0" borderId="0" xfId="0" applyFont="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shrinkToFit="1"/>
    </xf>
  </cellXfs>
  <cellStyles count="2">
    <cellStyle name="桁区切り" xfId="1" builtinId="6"/>
    <cellStyle name="標準" xfId="0" builtinId="0"/>
  </cellStyles>
  <dxfs count="50">
    <dxf>
      <font>
        <color theme="0" tint="-0.24994659260841701"/>
      </font>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fgColor theme="8" tint="0.79995117038483843"/>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42"/>
  <sheetViews>
    <sheetView tabSelected="1" view="pageBreakPreview" zoomScale="69" zoomScaleNormal="100" zoomScaleSheetLayoutView="69" workbookViewId="0">
      <selection activeCell="A8" sqref="A8"/>
    </sheetView>
  </sheetViews>
  <sheetFormatPr defaultColWidth="9" defaultRowHeight="14.25" x14ac:dyDescent="0.15"/>
  <cols>
    <col min="1" max="1" width="3.25" style="4" customWidth="1"/>
    <col min="2" max="2" width="6.25" style="4" customWidth="1"/>
    <col min="3" max="3" width="17.25" style="4" customWidth="1"/>
    <col min="4" max="13" width="6.125" style="4" customWidth="1"/>
    <col min="14" max="14" width="0.625" style="4" customWidth="1"/>
    <col min="15" max="16" width="7" style="4" customWidth="1"/>
    <col min="17" max="16384" width="9" style="4"/>
  </cols>
  <sheetData>
    <row r="1" spans="1:13" ht="8.25" customHeight="1" x14ac:dyDescent="0.15"/>
    <row r="2" spans="1:13" ht="22.5" customHeight="1" x14ac:dyDescent="0.15">
      <c r="A2" s="4" t="s">
        <v>83</v>
      </c>
    </row>
    <row r="3" spans="1:13" ht="41.25" customHeight="1" x14ac:dyDescent="0.15">
      <c r="A3" s="79" t="s">
        <v>80</v>
      </c>
      <c r="B3" s="79"/>
      <c r="C3" s="79"/>
      <c r="D3" s="79"/>
      <c r="E3" s="79"/>
      <c r="F3" s="79"/>
      <c r="G3" s="79"/>
      <c r="H3" s="79"/>
      <c r="I3" s="79"/>
      <c r="J3" s="79"/>
      <c r="K3" s="79"/>
      <c r="L3" s="79"/>
      <c r="M3" s="79"/>
    </row>
    <row r="4" spans="1:13" ht="17.25" x14ac:dyDescent="0.15">
      <c r="B4" s="5"/>
      <c r="C4" s="6"/>
      <c r="D4" s="6"/>
      <c r="E4" s="6"/>
      <c r="F4" s="6"/>
      <c r="G4" s="6"/>
      <c r="H4" s="6"/>
      <c r="I4" s="6"/>
      <c r="J4" s="6"/>
      <c r="K4" s="6"/>
      <c r="L4" s="6"/>
      <c r="M4" s="6"/>
    </row>
    <row r="5" spans="1:13" ht="17.25" x14ac:dyDescent="0.15">
      <c r="B5" s="17" t="s">
        <v>79</v>
      </c>
      <c r="C5" s="6"/>
      <c r="D5" s="6"/>
      <c r="E5" s="6"/>
      <c r="F5" s="6"/>
      <c r="G5" s="6"/>
      <c r="H5" s="6"/>
      <c r="I5" s="6"/>
      <c r="J5" s="6"/>
      <c r="K5" s="6"/>
      <c r="L5" s="6"/>
      <c r="M5" s="6"/>
    </row>
    <row r="6" spans="1:13" ht="17.25" x14ac:dyDescent="0.15">
      <c r="B6" s="5"/>
      <c r="C6" s="6"/>
      <c r="D6" s="6"/>
      <c r="E6" s="6"/>
      <c r="F6" s="6"/>
      <c r="G6" s="6"/>
      <c r="H6" s="6"/>
      <c r="I6" s="6"/>
      <c r="J6" s="6"/>
      <c r="K6" s="6"/>
      <c r="L6" s="6"/>
      <c r="M6" s="6"/>
    </row>
    <row r="7" spans="1:13" ht="56.25" customHeight="1" x14ac:dyDescent="0.15">
      <c r="A7" s="80" t="s">
        <v>160</v>
      </c>
      <c r="B7" s="80"/>
      <c r="C7" s="80"/>
      <c r="D7" s="80"/>
      <c r="E7" s="80"/>
      <c r="F7" s="80"/>
      <c r="G7" s="80"/>
      <c r="H7" s="80"/>
      <c r="I7" s="80"/>
      <c r="J7" s="80"/>
      <c r="K7" s="80"/>
      <c r="L7" s="80"/>
      <c r="M7" s="80"/>
    </row>
    <row r="8" spans="1:13" ht="17.25" x14ac:dyDescent="0.15">
      <c r="B8" s="5"/>
      <c r="C8" s="6"/>
      <c r="D8" s="6"/>
      <c r="E8" s="6"/>
      <c r="F8" s="6"/>
      <c r="G8" s="6"/>
      <c r="H8" s="6"/>
      <c r="I8" s="6"/>
      <c r="J8" s="6"/>
      <c r="K8" s="6"/>
      <c r="L8" s="6"/>
      <c r="M8" s="6"/>
    </row>
    <row r="9" spans="1:13" ht="22.5" customHeight="1" x14ac:dyDescent="0.15">
      <c r="A9" s="4" t="s">
        <v>81</v>
      </c>
      <c r="B9" s="5"/>
      <c r="C9" s="6"/>
      <c r="D9" s="6"/>
      <c r="E9" s="6"/>
      <c r="F9" s="6"/>
      <c r="G9" s="6"/>
      <c r="H9" s="6"/>
      <c r="I9" s="6"/>
      <c r="J9" s="6"/>
      <c r="K9" s="6"/>
      <c r="L9" s="6"/>
      <c r="M9" s="6"/>
    </row>
    <row r="10" spans="1:13" ht="29.25" customHeight="1" x14ac:dyDescent="0.15">
      <c r="B10" s="75" t="s">
        <v>38</v>
      </c>
      <c r="C10" s="76"/>
      <c r="D10" s="14" t="s">
        <v>16</v>
      </c>
      <c r="E10" s="15"/>
      <c r="F10" s="15" t="s">
        <v>39</v>
      </c>
      <c r="G10" s="15"/>
      <c r="H10" s="15" t="s">
        <v>7</v>
      </c>
      <c r="I10" s="15"/>
      <c r="J10" s="15" t="s">
        <v>3</v>
      </c>
      <c r="K10" s="19"/>
      <c r="L10" s="19"/>
      <c r="M10" s="20"/>
    </row>
    <row r="11" spans="1:13" ht="18" customHeight="1" x14ac:dyDescent="0.15">
      <c r="B11" s="82" t="s">
        <v>37</v>
      </c>
      <c r="C11" s="82"/>
      <c r="D11" s="22" t="s">
        <v>1</v>
      </c>
      <c r="E11" s="9"/>
      <c r="F11" s="10" t="s">
        <v>40</v>
      </c>
      <c r="G11" s="9"/>
      <c r="H11" s="9"/>
      <c r="I11" s="9"/>
      <c r="J11" s="9"/>
      <c r="K11" s="9"/>
      <c r="L11" s="9"/>
      <c r="M11" s="23"/>
    </row>
    <row r="12" spans="1:13" ht="29.25" customHeight="1" x14ac:dyDescent="0.15">
      <c r="B12" s="82"/>
      <c r="C12" s="82"/>
      <c r="D12" s="89"/>
      <c r="E12" s="89"/>
      <c r="F12" s="89"/>
      <c r="G12" s="89"/>
      <c r="H12" s="89"/>
      <c r="I12" s="89"/>
      <c r="J12" s="89"/>
      <c r="K12" s="89"/>
      <c r="L12" s="89"/>
      <c r="M12" s="90"/>
    </row>
    <row r="13" spans="1:13" s="7" customFormat="1" ht="15.75" customHeight="1" x14ac:dyDescent="0.15">
      <c r="B13" s="77" t="s">
        <v>0</v>
      </c>
      <c r="C13" s="78"/>
      <c r="D13" s="83"/>
      <c r="E13" s="84"/>
      <c r="F13" s="84"/>
      <c r="G13" s="84"/>
      <c r="H13" s="84"/>
      <c r="I13" s="84"/>
      <c r="J13" s="84"/>
      <c r="K13" s="84"/>
      <c r="L13" s="84"/>
      <c r="M13" s="85"/>
    </row>
    <row r="14" spans="1:13" ht="29.25" customHeight="1" x14ac:dyDescent="0.15">
      <c r="B14" s="95" t="s">
        <v>44</v>
      </c>
      <c r="C14" s="96"/>
      <c r="D14" s="86"/>
      <c r="E14" s="87"/>
      <c r="F14" s="87"/>
      <c r="G14" s="87"/>
      <c r="H14" s="87"/>
      <c r="I14" s="87"/>
      <c r="J14" s="87"/>
      <c r="K14" s="87"/>
      <c r="L14" s="87"/>
      <c r="M14" s="88"/>
    </row>
    <row r="15" spans="1:13" s="7" customFormat="1" ht="14.25" customHeight="1" x14ac:dyDescent="0.15">
      <c r="B15" s="77" t="s">
        <v>0</v>
      </c>
      <c r="C15" s="78"/>
      <c r="D15" s="83"/>
      <c r="E15" s="84"/>
      <c r="F15" s="84"/>
      <c r="G15" s="84"/>
      <c r="H15" s="84"/>
      <c r="I15" s="84"/>
      <c r="J15" s="84"/>
      <c r="K15" s="84"/>
      <c r="L15" s="84"/>
      <c r="M15" s="85"/>
    </row>
    <row r="16" spans="1:13" ht="29.25" customHeight="1" x14ac:dyDescent="0.15">
      <c r="B16" s="95" t="s">
        <v>45</v>
      </c>
      <c r="C16" s="96"/>
      <c r="D16" s="86"/>
      <c r="E16" s="87"/>
      <c r="F16" s="87"/>
      <c r="G16" s="87"/>
      <c r="H16" s="87"/>
      <c r="I16" s="87"/>
      <c r="J16" s="87"/>
      <c r="K16" s="87"/>
      <c r="L16" s="87"/>
      <c r="M16" s="88"/>
    </row>
    <row r="17" spans="1:15" ht="29.25" customHeight="1" x14ac:dyDescent="0.15">
      <c r="B17" s="75" t="s">
        <v>4</v>
      </c>
      <c r="C17" s="76"/>
      <c r="D17" s="75"/>
      <c r="E17" s="91"/>
      <c r="F17" s="91"/>
      <c r="G17" s="91"/>
      <c r="H17" s="75" t="s">
        <v>6</v>
      </c>
      <c r="I17" s="76"/>
      <c r="J17" s="75"/>
      <c r="K17" s="91"/>
      <c r="L17" s="91"/>
      <c r="M17" s="76"/>
    </row>
    <row r="18" spans="1:15" ht="29.25" customHeight="1" x14ac:dyDescent="0.15">
      <c r="B18" s="75" t="s">
        <v>14</v>
      </c>
      <c r="C18" s="76"/>
      <c r="D18" s="75"/>
      <c r="E18" s="91"/>
      <c r="F18" s="91"/>
      <c r="G18" s="76"/>
      <c r="H18" s="75" t="s">
        <v>15</v>
      </c>
      <c r="I18" s="76"/>
      <c r="J18" s="91"/>
      <c r="K18" s="91"/>
      <c r="L18" s="91"/>
      <c r="M18" s="76"/>
    </row>
    <row r="19" spans="1:15" ht="29.25" customHeight="1" x14ac:dyDescent="0.15">
      <c r="B19" s="75" t="s">
        <v>2</v>
      </c>
      <c r="C19" s="76"/>
      <c r="D19" s="75"/>
      <c r="E19" s="91"/>
      <c r="F19" s="91"/>
      <c r="G19" s="91"/>
      <c r="H19" s="91"/>
      <c r="I19" s="91"/>
      <c r="J19" s="91"/>
      <c r="K19" s="91"/>
      <c r="L19" s="91"/>
      <c r="M19" s="76"/>
    </row>
    <row r="20" spans="1:15" ht="21.75" customHeight="1" x14ac:dyDescent="0.15">
      <c r="B20" s="5"/>
      <c r="C20" s="6"/>
      <c r="D20" s="6"/>
      <c r="E20" s="6"/>
      <c r="F20" s="6"/>
      <c r="G20" s="6"/>
      <c r="H20" s="6"/>
      <c r="I20" s="6"/>
      <c r="J20" s="6"/>
      <c r="K20" s="6"/>
      <c r="L20" s="6"/>
      <c r="M20" s="6"/>
    </row>
    <row r="21" spans="1:15" ht="22.5" customHeight="1" x14ac:dyDescent="0.15">
      <c r="A21" s="4" t="s">
        <v>82</v>
      </c>
      <c r="B21" s="5"/>
      <c r="C21" s="6"/>
      <c r="D21" s="6"/>
      <c r="E21" s="6"/>
      <c r="F21" s="6"/>
      <c r="G21" s="6"/>
      <c r="H21" s="6"/>
      <c r="I21" s="6"/>
      <c r="J21" s="6"/>
      <c r="K21" s="6"/>
      <c r="L21" s="6"/>
      <c r="M21" s="6"/>
    </row>
    <row r="22" spans="1:15" ht="22.5" customHeight="1" x14ac:dyDescent="0.15">
      <c r="B22" s="81" t="s">
        <v>41</v>
      </c>
      <c r="C22" s="81"/>
      <c r="D22" s="81"/>
      <c r="E22" s="82" t="s">
        <v>87</v>
      </c>
      <c r="F22" s="82"/>
      <c r="G22" s="82"/>
      <c r="H22" s="82"/>
      <c r="I22" s="82" t="s">
        <v>46</v>
      </c>
      <c r="J22" s="82"/>
      <c r="K22" s="82"/>
      <c r="L22" s="2"/>
      <c r="M22" s="2"/>
    </row>
    <row r="23" spans="1:15" ht="22.5" customHeight="1" x14ac:dyDescent="0.15">
      <c r="B23" s="97" t="s">
        <v>8</v>
      </c>
      <c r="C23" s="97"/>
      <c r="D23" s="97"/>
      <c r="E23" s="92" t="str">
        <f>IF(収支決算書!D8=0,",000 ",収支決算書!D8)</f>
        <v xml:space="preserve">,000 </v>
      </c>
      <c r="F23" s="92"/>
      <c r="G23" s="93"/>
      <c r="H23" s="16" t="s">
        <v>5</v>
      </c>
      <c r="I23" s="94" t="s">
        <v>47</v>
      </c>
      <c r="J23" s="94"/>
      <c r="K23" s="94"/>
      <c r="L23" s="12"/>
      <c r="M23" s="12"/>
      <c r="O23" s="25" t="s">
        <v>54</v>
      </c>
    </row>
    <row r="24" spans="1:15" ht="22.5" customHeight="1" x14ac:dyDescent="0.15">
      <c r="B24" s="97" t="s">
        <v>9</v>
      </c>
      <c r="C24" s="97"/>
      <c r="D24" s="97"/>
      <c r="E24" s="92" t="str">
        <f>IF(収支決算書!D9=0,",000 ",収支決算書!D9)</f>
        <v xml:space="preserve">,000 </v>
      </c>
      <c r="F24" s="92"/>
      <c r="G24" s="93"/>
      <c r="H24" s="16" t="s">
        <v>5</v>
      </c>
      <c r="I24" s="94" t="s">
        <v>48</v>
      </c>
      <c r="J24" s="94"/>
      <c r="K24" s="94"/>
      <c r="L24" s="1"/>
      <c r="M24" s="1"/>
    </row>
    <row r="25" spans="1:15" ht="22.5" customHeight="1" x14ac:dyDescent="0.15">
      <c r="B25" s="97" t="s">
        <v>10</v>
      </c>
      <c r="C25" s="97"/>
      <c r="D25" s="97"/>
      <c r="E25" s="92" t="str">
        <f>IF(収支決算書!D10=0,",000 ",収支決算書!D10)</f>
        <v xml:space="preserve">,000 </v>
      </c>
      <c r="F25" s="92"/>
      <c r="G25" s="93"/>
      <c r="H25" s="16" t="s">
        <v>5</v>
      </c>
      <c r="I25" s="94" t="s">
        <v>49</v>
      </c>
      <c r="J25" s="94"/>
      <c r="K25" s="94"/>
      <c r="L25" s="1"/>
      <c r="M25" s="1"/>
    </row>
    <row r="26" spans="1:15" ht="22.5" customHeight="1" x14ac:dyDescent="0.15">
      <c r="B26" s="97" t="s">
        <v>11</v>
      </c>
      <c r="C26" s="97"/>
      <c r="D26" s="97"/>
      <c r="E26" s="92" t="str">
        <f>IF(収支決算書!D11=0,",000 ",収支決算書!D11)</f>
        <v xml:space="preserve">,000 </v>
      </c>
      <c r="F26" s="92"/>
      <c r="G26" s="93"/>
      <c r="H26" s="16" t="s">
        <v>5</v>
      </c>
      <c r="I26" s="94" t="s">
        <v>50</v>
      </c>
      <c r="J26" s="94"/>
      <c r="K26" s="94"/>
      <c r="L26" s="17"/>
      <c r="M26" s="17"/>
    </row>
    <row r="27" spans="1:15" ht="22.5" customHeight="1" x14ac:dyDescent="0.15">
      <c r="B27" s="97" t="s">
        <v>12</v>
      </c>
      <c r="C27" s="97"/>
      <c r="D27" s="97"/>
      <c r="E27" s="92" t="str">
        <f>IF(収支決算書!D12=0,",000 ",収支決算書!D12)</f>
        <v xml:space="preserve">,000 </v>
      </c>
      <c r="F27" s="92"/>
      <c r="G27" s="93"/>
      <c r="H27" s="16" t="s">
        <v>5</v>
      </c>
      <c r="I27" s="94" t="s">
        <v>51</v>
      </c>
      <c r="J27" s="94"/>
      <c r="K27" s="94"/>
      <c r="L27" s="17"/>
      <c r="M27" s="17"/>
    </row>
    <row r="28" spans="1:15" ht="22.5" customHeight="1" x14ac:dyDescent="0.15">
      <c r="B28" s="100" t="s">
        <v>143</v>
      </c>
      <c r="C28" s="100"/>
      <c r="D28" s="100"/>
      <c r="E28" s="92" t="str">
        <f>IF(収支決算書!D13=0,",000 ",収支決算書!D13)</f>
        <v xml:space="preserve">,000 </v>
      </c>
      <c r="F28" s="92"/>
      <c r="G28" s="93"/>
      <c r="H28" s="58" t="s">
        <v>5</v>
      </c>
      <c r="I28" s="94" t="s">
        <v>51</v>
      </c>
      <c r="J28" s="94"/>
      <c r="K28" s="94"/>
      <c r="L28" s="17"/>
      <c r="M28" s="17"/>
    </row>
    <row r="29" spans="1:15" ht="22.5" customHeight="1" x14ac:dyDescent="0.15">
      <c r="B29" s="97" t="s">
        <v>13</v>
      </c>
      <c r="C29" s="97"/>
      <c r="D29" s="97"/>
      <c r="E29" s="92" t="str">
        <f>IF(収支決算書!D14=0,",000 ",収支決算書!D14)</f>
        <v xml:space="preserve">,000 </v>
      </c>
      <c r="F29" s="92"/>
      <c r="G29" s="93"/>
      <c r="H29" s="16" t="s">
        <v>5</v>
      </c>
      <c r="I29" s="94" t="s">
        <v>144</v>
      </c>
      <c r="J29" s="94"/>
      <c r="K29" s="94"/>
      <c r="L29" s="17"/>
      <c r="M29" s="17"/>
    </row>
    <row r="30" spans="1:15" ht="22.5" customHeight="1" x14ac:dyDescent="0.15">
      <c r="B30" s="81" t="s">
        <v>26</v>
      </c>
      <c r="C30" s="81"/>
      <c r="D30" s="81"/>
      <c r="E30" s="92" t="str">
        <f>IF(SUM(E23:G29)=0,",000 ",SUM(E23:G29))</f>
        <v xml:space="preserve">,000 </v>
      </c>
      <c r="F30" s="92"/>
      <c r="G30" s="93"/>
      <c r="H30" s="16" t="s">
        <v>5</v>
      </c>
      <c r="I30" s="82"/>
      <c r="J30" s="82"/>
      <c r="K30" s="82"/>
      <c r="L30" s="17"/>
      <c r="M30" s="17"/>
    </row>
    <row r="31" spans="1:15" ht="22.5" customHeight="1" x14ac:dyDescent="0.15">
      <c r="B31" s="21" t="s">
        <v>88</v>
      </c>
    </row>
    <row r="32" spans="1:15" ht="22.5" customHeight="1" x14ac:dyDescent="0.15"/>
    <row r="33" spans="1:13" ht="22.5" customHeight="1" x14ac:dyDescent="0.15">
      <c r="A33" s="24" t="s">
        <v>42</v>
      </c>
    </row>
    <row r="34" spans="1:13" ht="21.75" customHeight="1" x14ac:dyDescent="0.15">
      <c r="B34" s="14" t="s">
        <v>43</v>
      </c>
      <c r="C34" s="98" t="s">
        <v>84</v>
      </c>
      <c r="D34" s="99"/>
      <c r="E34" s="99"/>
      <c r="F34" s="99"/>
      <c r="G34" s="99"/>
      <c r="H34" s="99"/>
      <c r="I34" s="99"/>
      <c r="J34" s="99"/>
      <c r="K34" s="99"/>
      <c r="L34" s="99"/>
      <c r="M34" s="99"/>
    </row>
    <row r="35" spans="1:13" ht="21.75" customHeight="1" x14ac:dyDescent="0.15">
      <c r="B35" s="14" t="s">
        <v>43</v>
      </c>
      <c r="C35" s="98" t="s">
        <v>85</v>
      </c>
      <c r="D35" s="99"/>
      <c r="E35" s="99"/>
      <c r="F35" s="99"/>
      <c r="G35" s="99"/>
      <c r="H35" s="99"/>
      <c r="I35" s="99"/>
      <c r="J35" s="99"/>
      <c r="K35" s="99"/>
      <c r="L35" s="99"/>
      <c r="M35" s="99"/>
    </row>
    <row r="36" spans="1:13" ht="21.75" customHeight="1" x14ac:dyDescent="0.15">
      <c r="B36" s="14" t="s">
        <v>43</v>
      </c>
      <c r="C36" s="98" t="s">
        <v>86</v>
      </c>
      <c r="D36" s="99"/>
      <c r="E36" s="99"/>
      <c r="F36" s="99"/>
      <c r="G36" s="99"/>
      <c r="H36" s="99"/>
      <c r="I36" s="99"/>
      <c r="J36" s="99"/>
      <c r="K36" s="99"/>
      <c r="L36" s="99"/>
      <c r="M36" s="99"/>
    </row>
    <row r="37" spans="1:13" ht="21.75" customHeight="1" x14ac:dyDescent="0.15">
      <c r="B37" s="14" t="s">
        <v>43</v>
      </c>
      <c r="C37" s="98" t="s">
        <v>94</v>
      </c>
      <c r="D37" s="99"/>
      <c r="E37" s="99"/>
      <c r="F37" s="99"/>
      <c r="G37" s="99"/>
      <c r="H37" s="99"/>
      <c r="I37" s="99"/>
      <c r="J37" s="99"/>
      <c r="K37" s="99"/>
      <c r="L37" s="99"/>
      <c r="M37" s="99"/>
    </row>
    <row r="38" spans="1:13" ht="21.75" customHeight="1" x14ac:dyDescent="0.15"/>
    <row r="39" spans="1:13" ht="21.75" customHeight="1" x14ac:dyDescent="0.15"/>
    <row r="40" spans="1:13" ht="21.75" customHeight="1" x14ac:dyDescent="0.15"/>
    <row r="41" spans="1:13" ht="21.75" customHeight="1" x14ac:dyDescent="0.15"/>
    <row r="42" spans="1:13" ht="21.75" customHeight="1" x14ac:dyDescent="0.15"/>
  </sheetData>
  <mergeCells count="54">
    <mergeCell ref="I25:K25"/>
    <mergeCell ref="I26:K26"/>
    <mergeCell ref="I27:K27"/>
    <mergeCell ref="C34:M34"/>
    <mergeCell ref="C35:M35"/>
    <mergeCell ref="E25:G25"/>
    <mergeCell ref="E26:G26"/>
    <mergeCell ref="E27:G27"/>
    <mergeCell ref="B26:D26"/>
    <mergeCell ref="B27:D27"/>
    <mergeCell ref="B25:D25"/>
    <mergeCell ref="B28:D28"/>
    <mergeCell ref="E28:G28"/>
    <mergeCell ref="I28:K28"/>
    <mergeCell ref="C36:M36"/>
    <mergeCell ref="I29:K29"/>
    <mergeCell ref="I30:K30"/>
    <mergeCell ref="C37:M37"/>
    <mergeCell ref="B29:D29"/>
    <mergeCell ref="B30:D30"/>
    <mergeCell ref="E29:G29"/>
    <mergeCell ref="E30:G30"/>
    <mergeCell ref="E23:G23"/>
    <mergeCell ref="I23:K23"/>
    <mergeCell ref="I24:K24"/>
    <mergeCell ref="I22:K22"/>
    <mergeCell ref="B14:C14"/>
    <mergeCell ref="B15:C15"/>
    <mergeCell ref="B16:C16"/>
    <mergeCell ref="E24:G24"/>
    <mergeCell ref="B19:C19"/>
    <mergeCell ref="B23:D23"/>
    <mergeCell ref="B24:D24"/>
    <mergeCell ref="D19:M19"/>
    <mergeCell ref="D17:G17"/>
    <mergeCell ref="H17:I17"/>
    <mergeCell ref="J17:M17"/>
    <mergeCell ref="D18:G18"/>
    <mergeCell ref="B10:C10"/>
    <mergeCell ref="B13:C13"/>
    <mergeCell ref="A3:M3"/>
    <mergeCell ref="A7:M7"/>
    <mergeCell ref="B22:D22"/>
    <mergeCell ref="B11:C12"/>
    <mergeCell ref="D13:M13"/>
    <mergeCell ref="D14:M14"/>
    <mergeCell ref="D15:M15"/>
    <mergeCell ref="D16:M16"/>
    <mergeCell ref="D12:M12"/>
    <mergeCell ref="B18:C18"/>
    <mergeCell ref="E22:H22"/>
    <mergeCell ref="H18:I18"/>
    <mergeCell ref="J18:M18"/>
    <mergeCell ref="B17:C17"/>
  </mergeCells>
  <phoneticPr fontId="1"/>
  <conditionalFormatting sqref="E23:G30">
    <cfRule type="cellIs" dxfId="49" priority="3" operator="equal">
      <formula>",000 "</formula>
    </cfRule>
  </conditionalFormatting>
  <conditionalFormatting sqref="I10 E10:E11 G10:G11 D12:M16 D17:G18 J17:M18 D19:M19">
    <cfRule type="containsBlanks" dxfId="48" priority="1">
      <formula>LEN(TRIM(D10))=0</formula>
    </cfRule>
  </conditionalFormatting>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118"/>
  <sheetViews>
    <sheetView view="pageBreakPreview" topLeftCell="A8" zoomScaleNormal="100" zoomScaleSheetLayoutView="100" workbookViewId="0">
      <selection activeCell="P10" sqref="P10"/>
    </sheetView>
  </sheetViews>
  <sheetFormatPr defaultColWidth="9" defaultRowHeight="19.5" x14ac:dyDescent="0.15"/>
  <cols>
    <col min="1" max="1" width="3.25" style="4" customWidth="1"/>
    <col min="2" max="2" width="21.875" style="4" customWidth="1"/>
    <col min="3" max="12" width="6.25" style="4" customWidth="1"/>
    <col min="13" max="13" width="0.625" style="4" customWidth="1"/>
    <col min="14" max="14" width="7" style="25" customWidth="1"/>
    <col min="15" max="15" width="7" style="4" customWidth="1"/>
    <col min="16" max="16384" width="9" style="4"/>
  </cols>
  <sheetData>
    <row r="1" spans="1:14" ht="8.25" customHeight="1" x14ac:dyDescent="0.15"/>
    <row r="2" spans="1:14" ht="22.5" customHeight="1" x14ac:dyDescent="0.15">
      <c r="A2" s="4" t="s">
        <v>89</v>
      </c>
    </row>
    <row r="3" spans="1:14" ht="41.25" customHeight="1" x14ac:dyDescent="0.15">
      <c r="B3" s="79" t="s">
        <v>91</v>
      </c>
      <c r="C3" s="124"/>
      <c r="D3" s="124"/>
      <c r="E3" s="124"/>
      <c r="F3" s="124"/>
      <c r="G3" s="124"/>
      <c r="H3" s="124"/>
      <c r="I3" s="124"/>
      <c r="J3" s="124"/>
      <c r="K3" s="124"/>
      <c r="L3" s="124"/>
    </row>
    <row r="4" spans="1:14" ht="7.5" customHeight="1" x14ac:dyDescent="0.15">
      <c r="B4" s="5"/>
      <c r="C4" s="6"/>
      <c r="D4" s="6"/>
      <c r="E4" s="6"/>
      <c r="F4" s="6"/>
      <c r="G4" s="6"/>
      <c r="H4" s="6"/>
      <c r="I4" s="6"/>
      <c r="J4" s="6"/>
      <c r="K4" s="6"/>
      <c r="L4" s="6"/>
    </row>
    <row r="5" spans="1:14" ht="23.25" customHeight="1" x14ac:dyDescent="0.15">
      <c r="B5" s="5"/>
      <c r="C5" s="6"/>
      <c r="D5" s="6"/>
      <c r="E5" s="6"/>
      <c r="F5" s="6"/>
      <c r="G5" s="82" t="s">
        <v>92</v>
      </c>
      <c r="H5" s="82"/>
      <c r="I5" s="107" t="str">
        <f>IF(実績報告書!D14="",IF(実績報告書!D16="","",実績報告書!D16),実績報告書!D14)</f>
        <v/>
      </c>
      <c r="J5" s="107"/>
      <c r="K5" s="107"/>
      <c r="L5" s="107"/>
      <c r="N5" s="25" t="s">
        <v>113</v>
      </c>
    </row>
    <row r="6" spans="1:14" ht="21.75" customHeight="1" x14ac:dyDescent="0.15">
      <c r="B6" s="5"/>
      <c r="C6" s="6"/>
      <c r="D6" s="6"/>
      <c r="E6" s="6"/>
      <c r="F6" s="6"/>
      <c r="G6" s="6"/>
      <c r="H6" s="6"/>
      <c r="I6" s="6"/>
      <c r="J6" s="6"/>
      <c r="K6" s="6"/>
      <c r="L6" s="6"/>
    </row>
    <row r="7" spans="1:14" ht="21.75" customHeight="1" x14ac:dyDescent="0.15">
      <c r="A7" s="4" t="s">
        <v>155</v>
      </c>
      <c r="B7" s="5"/>
      <c r="C7" s="6"/>
      <c r="D7" s="6"/>
      <c r="E7" s="6"/>
      <c r="F7" s="6"/>
      <c r="G7" s="6"/>
      <c r="H7" s="6"/>
      <c r="I7" s="6"/>
      <c r="J7" s="6"/>
      <c r="K7" s="6"/>
      <c r="L7" s="6"/>
      <c r="N7" s="25" t="s">
        <v>58</v>
      </c>
    </row>
    <row r="8" spans="1:14" ht="21.75" customHeight="1" x14ac:dyDescent="0.15">
      <c r="B8" s="8" t="s">
        <v>52</v>
      </c>
      <c r="C8" s="111"/>
      <c r="D8" s="112"/>
      <c r="E8" s="112"/>
      <c r="F8" s="112"/>
      <c r="G8" s="112"/>
      <c r="H8" s="112"/>
      <c r="I8" s="112"/>
      <c r="J8" s="112"/>
      <c r="K8" s="112"/>
      <c r="L8" s="113"/>
    </row>
    <row r="9" spans="1:14" ht="21.75" customHeight="1" x14ac:dyDescent="0.15">
      <c r="B9" s="117" t="s">
        <v>55</v>
      </c>
      <c r="C9" s="114" t="s">
        <v>61</v>
      </c>
      <c r="D9" s="115"/>
      <c r="E9" s="115"/>
      <c r="F9" s="115"/>
      <c r="G9" s="115"/>
      <c r="H9" s="115"/>
      <c r="I9" s="115"/>
      <c r="J9" s="115"/>
      <c r="K9" s="115"/>
      <c r="L9" s="116"/>
    </row>
    <row r="10" spans="1:14" ht="113.25" customHeight="1" x14ac:dyDescent="0.15">
      <c r="B10" s="120"/>
      <c r="C10" s="121"/>
      <c r="D10" s="122"/>
      <c r="E10" s="122"/>
      <c r="F10" s="122"/>
      <c r="G10" s="122"/>
      <c r="H10" s="122"/>
      <c r="I10" s="122"/>
      <c r="J10" s="122"/>
      <c r="K10" s="122"/>
      <c r="L10" s="123"/>
    </row>
    <row r="11" spans="1:14" ht="21.75" customHeight="1" x14ac:dyDescent="0.15">
      <c r="B11" s="118"/>
      <c r="C11" s="107" t="s">
        <v>65</v>
      </c>
      <c r="D11" s="107"/>
      <c r="E11" s="108"/>
      <c r="F11" s="109"/>
      <c r="G11" s="109"/>
      <c r="H11" s="109"/>
      <c r="I11" s="109"/>
      <c r="J11" s="109"/>
      <c r="K11" s="109"/>
      <c r="L11" s="110"/>
    </row>
    <row r="12" spans="1:14" ht="21.75" customHeight="1" x14ac:dyDescent="0.15">
      <c r="B12" s="117" t="s">
        <v>102</v>
      </c>
      <c r="C12" s="107" t="s">
        <v>103</v>
      </c>
      <c r="D12" s="107"/>
      <c r="E12" s="15" t="s">
        <v>16</v>
      </c>
      <c r="F12" s="15"/>
      <c r="G12" s="15" t="s">
        <v>17</v>
      </c>
      <c r="H12" s="15"/>
      <c r="I12" s="15" t="s">
        <v>7</v>
      </c>
      <c r="J12" s="15"/>
      <c r="K12" s="15" t="s">
        <v>3</v>
      </c>
      <c r="L12" s="35"/>
    </row>
    <row r="13" spans="1:14" ht="21.75" customHeight="1" x14ac:dyDescent="0.15">
      <c r="B13" s="120"/>
      <c r="C13" s="119" t="s">
        <v>104</v>
      </c>
      <c r="D13" s="119"/>
      <c r="E13" s="2" t="s">
        <v>16</v>
      </c>
      <c r="F13" s="2"/>
      <c r="G13" s="2" t="s">
        <v>17</v>
      </c>
      <c r="H13" s="2"/>
      <c r="I13" s="2" t="s">
        <v>7</v>
      </c>
      <c r="J13" s="2"/>
      <c r="K13" s="2" t="s">
        <v>3</v>
      </c>
      <c r="L13" s="13"/>
    </row>
    <row r="14" spans="1:14" ht="37.5" customHeight="1" x14ac:dyDescent="0.15">
      <c r="B14" s="8" t="s">
        <v>56</v>
      </c>
      <c r="C14" s="125"/>
      <c r="D14" s="112"/>
      <c r="E14" s="112"/>
      <c r="F14" s="112"/>
      <c r="G14" s="112"/>
      <c r="H14" s="112"/>
      <c r="I14" s="112"/>
      <c r="J14" s="112"/>
      <c r="K14" s="112"/>
      <c r="L14" s="113"/>
    </row>
    <row r="15" spans="1:14" ht="21.75" customHeight="1" x14ac:dyDescent="0.15">
      <c r="B15" s="101" t="s">
        <v>116</v>
      </c>
      <c r="C15" s="36" t="s">
        <v>117</v>
      </c>
      <c r="D15" s="103" t="s">
        <v>122</v>
      </c>
      <c r="E15" s="103"/>
      <c r="F15" s="103"/>
      <c r="G15" s="103"/>
      <c r="H15" s="103"/>
      <c r="I15" s="103"/>
      <c r="J15" s="103"/>
      <c r="K15" s="103"/>
      <c r="L15" s="98"/>
      <c r="N15" s="4"/>
    </row>
    <row r="16" spans="1:14" ht="21.75" customHeight="1" x14ac:dyDescent="0.15">
      <c r="B16" s="102"/>
      <c r="C16" s="36" t="s">
        <v>117</v>
      </c>
      <c r="D16" s="105" t="s">
        <v>118</v>
      </c>
      <c r="E16" s="105"/>
      <c r="F16" s="105"/>
      <c r="G16" s="105"/>
      <c r="H16" s="105"/>
      <c r="I16" s="105"/>
      <c r="J16" s="105"/>
      <c r="K16" s="105"/>
      <c r="L16" s="106"/>
      <c r="N16" s="4"/>
    </row>
    <row r="17" spans="1:14" ht="21.75" customHeight="1" x14ac:dyDescent="0.15"/>
    <row r="18" spans="1:14" ht="21.75" customHeight="1" x14ac:dyDescent="0.15">
      <c r="A18" s="4" t="s">
        <v>57</v>
      </c>
      <c r="B18" s="5"/>
      <c r="C18" s="6"/>
      <c r="D18" s="6"/>
      <c r="E18" s="6"/>
      <c r="F18" s="6"/>
      <c r="G18" s="6"/>
      <c r="H18" s="6"/>
      <c r="I18" s="6"/>
      <c r="J18" s="6"/>
      <c r="K18" s="6"/>
      <c r="L18" s="6"/>
      <c r="N18" s="25" t="s">
        <v>58</v>
      </c>
    </row>
    <row r="19" spans="1:14" ht="21.75" customHeight="1" x14ac:dyDescent="0.15">
      <c r="B19" s="8" t="s">
        <v>52</v>
      </c>
      <c r="C19" s="111"/>
      <c r="D19" s="112"/>
      <c r="E19" s="112"/>
      <c r="F19" s="112"/>
      <c r="G19" s="112"/>
      <c r="H19" s="112"/>
      <c r="I19" s="112"/>
      <c r="J19" s="112"/>
      <c r="K19" s="112"/>
      <c r="L19" s="113"/>
    </row>
    <row r="20" spans="1:14" ht="21.75" customHeight="1" x14ac:dyDescent="0.15">
      <c r="B20" s="117" t="s">
        <v>55</v>
      </c>
      <c r="C20" s="114" t="s">
        <v>60</v>
      </c>
      <c r="D20" s="115"/>
      <c r="E20" s="115"/>
      <c r="F20" s="115"/>
      <c r="G20" s="115"/>
      <c r="H20" s="115"/>
      <c r="I20" s="115"/>
      <c r="J20" s="115"/>
      <c r="K20" s="115"/>
      <c r="L20" s="116"/>
    </row>
    <row r="21" spans="1:14" ht="37.5" customHeight="1" x14ac:dyDescent="0.15">
      <c r="B21" s="102"/>
      <c r="C21" s="121"/>
      <c r="D21" s="122"/>
      <c r="E21" s="122"/>
      <c r="F21" s="122"/>
      <c r="G21" s="122"/>
      <c r="H21" s="122"/>
      <c r="I21" s="122"/>
      <c r="J21" s="122"/>
      <c r="K21" s="122"/>
      <c r="L21" s="123"/>
    </row>
    <row r="22" spans="1:14" ht="21.75" customHeight="1" x14ac:dyDescent="0.15">
      <c r="B22" s="101" t="s">
        <v>53</v>
      </c>
      <c r="C22" s="114" t="s">
        <v>63</v>
      </c>
      <c r="D22" s="115"/>
      <c r="E22" s="115"/>
      <c r="F22" s="115"/>
      <c r="G22" s="115"/>
      <c r="H22" s="115"/>
      <c r="I22" s="115"/>
      <c r="J22" s="115"/>
      <c r="K22" s="115"/>
      <c r="L22" s="116"/>
    </row>
    <row r="23" spans="1:14" ht="21.75" customHeight="1" x14ac:dyDescent="0.15">
      <c r="B23" s="104"/>
      <c r="C23" s="107" t="s">
        <v>62</v>
      </c>
      <c r="D23" s="107"/>
      <c r="E23" s="108"/>
      <c r="F23" s="109"/>
      <c r="G23" s="109"/>
      <c r="H23" s="109"/>
      <c r="I23" s="109"/>
      <c r="J23" s="109"/>
      <c r="K23" s="109"/>
      <c r="L23" s="110"/>
    </row>
    <row r="24" spans="1:14" ht="21.75" customHeight="1" x14ac:dyDescent="0.15">
      <c r="B24" s="104"/>
      <c r="C24" s="133" t="s">
        <v>114</v>
      </c>
      <c r="D24" s="134"/>
      <c r="E24" s="134"/>
      <c r="F24" s="134"/>
      <c r="G24" s="134"/>
      <c r="H24" s="134"/>
      <c r="I24" s="134"/>
      <c r="J24" s="134"/>
      <c r="K24" s="134"/>
      <c r="L24" s="135"/>
    </row>
    <row r="25" spans="1:14" ht="180.75" customHeight="1" x14ac:dyDescent="0.15">
      <c r="B25" s="104"/>
      <c r="C25" s="133"/>
      <c r="D25" s="134"/>
      <c r="E25" s="134"/>
      <c r="F25" s="134"/>
      <c r="G25" s="134"/>
      <c r="H25" s="134"/>
      <c r="I25" s="134"/>
      <c r="J25" s="134"/>
      <c r="K25" s="134"/>
      <c r="L25" s="135"/>
    </row>
    <row r="26" spans="1:14" ht="21.75" customHeight="1" x14ac:dyDescent="0.15">
      <c r="B26" s="104"/>
      <c r="C26" s="133" t="s">
        <v>115</v>
      </c>
      <c r="D26" s="134"/>
      <c r="E26" s="134"/>
      <c r="F26" s="134"/>
      <c r="G26" s="134"/>
      <c r="H26" s="134"/>
      <c r="I26" s="134"/>
      <c r="J26" s="134"/>
      <c r="K26" s="134"/>
      <c r="L26" s="135"/>
    </row>
    <row r="27" spans="1:14" ht="180.75" customHeight="1" x14ac:dyDescent="0.15">
      <c r="B27" s="102"/>
      <c r="C27" s="133"/>
      <c r="D27" s="134"/>
      <c r="E27" s="134"/>
      <c r="F27" s="134"/>
      <c r="G27" s="134"/>
      <c r="H27" s="134"/>
      <c r="I27" s="134"/>
      <c r="J27" s="134"/>
      <c r="K27" s="134"/>
      <c r="L27" s="135"/>
    </row>
    <row r="28" spans="1:14" ht="21.75" customHeight="1" x14ac:dyDescent="0.15">
      <c r="B28" s="117" t="s">
        <v>102</v>
      </c>
      <c r="C28" s="107" t="s">
        <v>103</v>
      </c>
      <c r="D28" s="107"/>
      <c r="E28" s="15" t="s">
        <v>16</v>
      </c>
      <c r="F28" s="15"/>
      <c r="G28" s="15" t="s">
        <v>17</v>
      </c>
      <c r="H28" s="15"/>
      <c r="I28" s="15" t="s">
        <v>7</v>
      </c>
      <c r="J28" s="15"/>
      <c r="K28" s="15" t="s">
        <v>3</v>
      </c>
      <c r="L28" s="35"/>
    </row>
    <row r="29" spans="1:14" ht="21.75" customHeight="1" x14ac:dyDescent="0.15">
      <c r="B29" s="120"/>
      <c r="C29" s="119" t="s">
        <v>104</v>
      </c>
      <c r="D29" s="119"/>
      <c r="E29" s="2" t="s">
        <v>16</v>
      </c>
      <c r="F29" s="2"/>
      <c r="G29" s="2" t="s">
        <v>17</v>
      </c>
      <c r="H29" s="2"/>
      <c r="I29" s="2" t="s">
        <v>7</v>
      </c>
      <c r="J29" s="2"/>
      <c r="K29" s="2" t="s">
        <v>3</v>
      </c>
      <c r="L29" s="13"/>
    </row>
    <row r="30" spans="1:14" ht="37.5" customHeight="1" x14ac:dyDescent="0.15">
      <c r="B30" s="8" t="s">
        <v>56</v>
      </c>
      <c r="C30" s="111"/>
      <c r="D30" s="112"/>
      <c r="E30" s="112"/>
      <c r="F30" s="112"/>
      <c r="G30" s="112"/>
      <c r="H30" s="112"/>
      <c r="I30" s="112"/>
      <c r="J30" s="112"/>
      <c r="K30" s="112"/>
      <c r="L30" s="113"/>
    </row>
    <row r="31" spans="1:14" ht="21.75" customHeight="1" x14ac:dyDescent="0.15">
      <c r="B31" s="101" t="s">
        <v>123</v>
      </c>
      <c r="C31" s="36" t="s">
        <v>117</v>
      </c>
      <c r="D31" s="103" t="s">
        <v>122</v>
      </c>
      <c r="E31" s="103"/>
      <c r="F31" s="103"/>
      <c r="G31" s="103"/>
      <c r="H31" s="103"/>
      <c r="I31" s="103"/>
      <c r="J31" s="103"/>
      <c r="K31" s="103"/>
      <c r="L31" s="98"/>
      <c r="N31" s="4"/>
    </row>
    <row r="32" spans="1:14" ht="21.75" customHeight="1" x14ac:dyDescent="0.15">
      <c r="B32" s="102"/>
      <c r="C32" s="42" t="s">
        <v>43</v>
      </c>
      <c r="D32" s="103" t="s">
        <v>138</v>
      </c>
      <c r="E32" s="103"/>
      <c r="F32" s="103"/>
      <c r="G32" s="103"/>
      <c r="H32" s="103"/>
      <c r="I32" s="103"/>
      <c r="J32" s="103"/>
      <c r="K32" s="103"/>
      <c r="L32" s="98"/>
      <c r="N32" s="4"/>
    </row>
    <row r="33" spans="1:14" ht="21.75" customHeight="1" x14ac:dyDescent="0.15"/>
    <row r="34" spans="1:14" ht="21.75" customHeight="1" x14ac:dyDescent="0.15">
      <c r="A34" s="4" t="s">
        <v>59</v>
      </c>
      <c r="B34" s="5"/>
      <c r="C34" s="6"/>
      <c r="D34" s="6"/>
      <c r="E34" s="6"/>
      <c r="F34" s="6"/>
      <c r="G34" s="6"/>
      <c r="H34" s="6"/>
      <c r="I34" s="6"/>
      <c r="J34" s="6"/>
      <c r="K34" s="6"/>
      <c r="L34" s="6"/>
      <c r="N34" s="25" t="s">
        <v>58</v>
      </c>
    </row>
    <row r="35" spans="1:14" ht="21.75" customHeight="1" x14ac:dyDescent="0.15">
      <c r="B35" s="8" t="s">
        <v>52</v>
      </c>
      <c r="C35" s="111"/>
      <c r="D35" s="112"/>
      <c r="E35" s="112"/>
      <c r="F35" s="112"/>
      <c r="G35" s="112"/>
      <c r="H35" s="112"/>
      <c r="I35" s="112"/>
      <c r="J35" s="112"/>
      <c r="K35" s="112"/>
      <c r="L35" s="113"/>
    </row>
    <row r="36" spans="1:14" ht="21.75" customHeight="1" x14ac:dyDescent="0.15">
      <c r="B36" s="117" t="s">
        <v>55</v>
      </c>
      <c r="C36" s="114" t="s">
        <v>112</v>
      </c>
      <c r="D36" s="115"/>
      <c r="E36" s="115"/>
      <c r="F36" s="115"/>
      <c r="G36" s="115"/>
      <c r="H36" s="115"/>
      <c r="I36" s="115"/>
      <c r="J36" s="115"/>
      <c r="K36" s="115"/>
      <c r="L36" s="116"/>
    </row>
    <row r="37" spans="1:14" ht="37.5" customHeight="1" x14ac:dyDescent="0.15">
      <c r="B37" s="102"/>
      <c r="C37" s="121"/>
      <c r="D37" s="122"/>
      <c r="E37" s="122"/>
      <c r="F37" s="122"/>
      <c r="G37" s="122"/>
      <c r="H37" s="122"/>
      <c r="I37" s="122"/>
      <c r="J37" s="122"/>
      <c r="K37" s="122"/>
      <c r="L37" s="123"/>
    </row>
    <row r="38" spans="1:14" ht="21.75" customHeight="1" x14ac:dyDescent="0.15">
      <c r="B38" s="101" t="s">
        <v>71</v>
      </c>
      <c r="C38" s="114" t="s">
        <v>63</v>
      </c>
      <c r="D38" s="115"/>
      <c r="E38" s="115"/>
      <c r="F38" s="115"/>
      <c r="G38" s="115"/>
      <c r="H38" s="115"/>
      <c r="I38" s="115"/>
      <c r="J38" s="115"/>
      <c r="K38" s="115"/>
      <c r="L38" s="116"/>
    </row>
    <row r="39" spans="1:14" ht="21.75" customHeight="1" x14ac:dyDescent="0.15">
      <c r="B39" s="104"/>
      <c r="C39" s="107" t="s">
        <v>72</v>
      </c>
      <c r="D39" s="107"/>
      <c r="E39" s="108"/>
      <c r="F39" s="109"/>
      <c r="G39" s="109"/>
      <c r="H39" s="109"/>
      <c r="I39" s="109"/>
      <c r="J39" s="109"/>
      <c r="K39" s="109"/>
      <c r="L39" s="110"/>
    </row>
    <row r="40" spans="1:14" ht="21.75" customHeight="1" x14ac:dyDescent="0.15">
      <c r="B40" s="104"/>
      <c r="C40" s="107" t="s">
        <v>72</v>
      </c>
      <c r="D40" s="107"/>
      <c r="E40" s="108"/>
      <c r="F40" s="109"/>
      <c r="G40" s="109"/>
      <c r="H40" s="109"/>
      <c r="I40" s="109"/>
      <c r="J40" s="109"/>
      <c r="K40" s="109"/>
      <c r="L40" s="110"/>
    </row>
    <row r="41" spans="1:14" ht="21.75" customHeight="1" x14ac:dyDescent="0.15">
      <c r="B41" s="104"/>
      <c r="C41" s="107" t="s">
        <v>72</v>
      </c>
      <c r="D41" s="107"/>
      <c r="E41" s="108"/>
      <c r="F41" s="109"/>
      <c r="G41" s="109"/>
      <c r="H41" s="109"/>
      <c r="I41" s="109"/>
      <c r="J41" s="109"/>
      <c r="K41" s="109"/>
      <c r="L41" s="110"/>
    </row>
    <row r="42" spans="1:14" ht="21.75" customHeight="1" x14ac:dyDescent="0.15">
      <c r="B42" s="117" t="s">
        <v>102</v>
      </c>
      <c r="C42" s="107" t="s">
        <v>103</v>
      </c>
      <c r="D42" s="107"/>
      <c r="E42" s="15" t="s">
        <v>16</v>
      </c>
      <c r="F42" s="15"/>
      <c r="G42" s="15" t="s">
        <v>17</v>
      </c>
      <c r="H42" s="15"/>
      <c r="I42" s="15" t="s">
        <v>7</v>
      </c>
      <c r="J42" s="15"/>
      <c r="K42" s="15" t="s">
        <v>3</v>
      </c>
      <c r="L42" s="35"/>
    </row>
    <row r="43" spans="1:14" ht="21.75" customHeight="1" x14ac:dyDescent="0.15">
      <c r="B43" s="118"/>
      <c r="C43" s="119" t="s">
        <v>104</v>
      </c>
      <c r="D43" s="119"/>
      <c r="E43" s="3" t="s">
        <v>16</v>
      </c>
      <c r="F43" s="3"/>
      <c r="G43" s="3" t="s">
        <v>17</v>
      </c>
      <c r="H43" s="3"/>
      <c r="I43" s="3" t="s">
        <v>7</v>
      </c>
      <c r="J43" s="3"/>
      <c r="K43" s="3" t="s">
        <v>3</v>
      </c>
      <c r="L43" s="13"/>
    </row>
    <row r="44" spans="1:14" ht="21.75" customHeight="1" x14ac:dyDescent="0.15">
      <c r="B44" s="101" t="s">
        <v>123</v>
      </c>
      <c r="C44" s="36" t="s">
        <v>117</v>
      </c>
      <c r="D44" s="103" t="s">
        <v>122</v>
      </c>
      <c r="E44" s="103"/>
      <c r="F44" s="103"/>
      <c r="G44" s="103"/>
      <c r="H44" s="103"/>
      <c r="I44" s="103"/>
      <c r="J44" s="103"/>
      <c r="K44" s="103"/>
      <c r="L44" s="98"/>
      <c r="N44" s="4"/>
    </row>
    <row r="45" spans="1:14" ht="21.75" customHeight="1" x14ac:dyDescent="0.15">
      <c r="B45" s="102"/>
      <c r="C45" s="36" t="s">
        <v>117</v>
      </c>
      <c r="D45" s="103" t="s">
        <v>119</v>
      </c>
      <c r="E45" s="103"/>
      <c r="F45" s="103"/>
      <c r="G45" s="103"/>
      <c r="H45" s="103"/>
      <c r="I45" s="103"/>
      <c r="J45" s="103"/>
      <c r="K45" s="103"/>
      <c r="L45" s="98"/>
      <c r="N45" s="4"/>
    </row>
    <row r="46" spans="1:14" ht="21.75" customHeight="1" x14ac:dyDescent="0.15"/>
    <row r="47" spans="1:14" ht="21.75" customHeight="1" x14ac:dyDescent="0.15">
      <c r="A47" s="4" t="s">
        <v>64</v>
      </c>
      <c r="B47" s="5"/>
      <c r="C47" s="6"/>
      <c r="D47" s="6"/>
      <c r="E47" s="6"/>
      <c r="F47" s="6"/>
      <c r="G47" s="6"/>
      <c r="H47" s="6"/>
      <c r="I47" s="6"/>
      <c r="J47" s="6"/>
      <c r="K47" s="6"/>
      <c r="L47" s="6"/>
      <c r="N47" s="25" t="s">
        <v>58</v>
      </c>
    </row>
    <row r="48" spans="1:14" ht="21.75" customHeight="1" x14ac:dyDescent="0.15">
      <c r="B48" s="8" t="s">
        <v>52</v>
      </c>
      <c r="C48" s="111"/>
      <c r="D48" s="112"/>
      <c r="E48" s="112"/>
      <c r="F48" s="112"/>
      <c r="G48" s="112"/>
      <c r="H48" s="112"/>
      <c r="I48" s="112"/>
      <c r="J48" s="112"/>
      <c r="K48" s="112"/>
      <c r="L48" s="113"/>
    </row>
    <row r="49" spans="1:14" ht="21" customHeight="1" x14ac:dyDescent="0.15">
      <c r="B49" s="117" t="s">
        <v>55</v>
      </c>
      <c r="C49" s="75"/>
      <c r="D49" s="76"/>
      <c r="E49" s="108" t="s">
        <v>66</v>
      </c>
      <c r="F49" s="109"/>
      <c r="G49" s="109"/>
      <c r="H49" s="109"/>
      <c r="I49" s="109"/>
      <c r="J49" s="109"/>
      <c r="K49" s="109"/>
      <c r="L49" s="110"/>
    </row>
    <row r="50" spans="1:14" ht="21" customHeight="1" x14ac:dyDescent="0.15">
      <c r="B50" s="102"/>
      <c r="C50" s="75"/>
      <c r="D50" s="76"/>
      <c r="E50" s="108" t="s">
        <v>67</v>
      </c>
      <c r="F50" s="109"/>
      <c r="G50" s="109"/>
      <c r="H50" s="109"/>
      <c r="I50" s="109"/>
      <c r="J50" s="109"/>
      <c r="K50" s="109"/>
      <c r="L50" s="110"/>
    </row>
    <row r="51" spans="1:14" ht="21.75" customHeight="1" x14ac:dyDescent="0.15">
      <c r="B51" s="101" t="s">
        <v>71</v>
      </c>
      <c r="C51" s="114" t="s">
        <v>63</v>
      </c>
      <c r="D51" s="115"/>
      <c r="E51" s="115"/>
      <c r="F51" s="115"/>
      <c r="G51" s="115"/>
      <c r="H51" s="115"/>
      <c r="I51" s="115"/>
      <c r="J51" s="115"/>
      <c r="K51" s="115"/>
      <c r="L51" s="116"/>
    </row>
    <row r="52" spans="1:14" ht="21.75" customHeight="1" x14ac:dyDescent="0.15">
      <c r="B52" s="104"/>
      <c r="C52" s="107" t="s">
        <v>72</v>
      </c>
      <c r="D52" s="107"/>
      <c r="E52" s="108"/>
      <c r="F52" s="109"/>
      <c r="G52" s="109"/>
      <c r="H52" s="109"/>
      <c r="I52" s="109"/>
      <c r="J52" s="109"/>
      <c r="K52" s="109"/>
      <c r="L52" s="110"/>
    </row>
    <row r="53" spans="1:14" ht="21.75" customHeight="1" x14ac:dyDescent="0.15">
      <c r="B53" s="104"/>
      <c r="C53" s="107" t="s">
        <v>72</v>
      </c>
      <c r="D53" s="107"/>
      <c r="E53" s="108"/>
      <c r="F53" s="109"/>
      <c r="G53" s="109"/>
      <c r="H53" s="109"/>
      <c r="I53" s="109"/>
      <c r="J53" s="109"/>
      <c r="K53" s="109"/>
      <c r="L53" s="110"/>
    </row>
    <row r="54" spans="1:14" ht="21.75" customHeight="1" x14ac:dyDescent="0.15">
      <c r="B54" s="104"/>
      <c r="C54" s="107" t="s">
        <v>72</v>
      </c>
      <c r="D54" s="107"/>
      <c r="E54" s="108"/>
      <c r="F54" s="109"/>
      <c r="G54" s="109"/>
      <c r="H54" s="109"/>
      <c r="I54" s="109"/>
      <c r="J54" s="109"/>
      <c r="K54" s="109"/>
      <c r="L54" s="110"/>
    </row>
    <row r="55" spans="1:14" ht="21.75" customHeight="1" x14ac:dyDescent="0.15">
      <c r="B55" s="117" t="s">
        <v>102</v>
      </c>
      <c r="C55" s="107" t="s">
        <v>103</v>
      </c>
      <c r="D55" s="107"/>
      <c r="E55" s="15" t="s">
        <v>16</v>
      </c>
      <c r="F55" s="15"/>
      <c r="G55" s="15" t="s">
        <v>17</v>
      </c>
      <c r="H55" s="15"/>
      <c r="I55" s="15" t="s">
        <v>7</v>
      </c>
      <c r="J55" s="15"/>
      <c r="K55" s="15" t="s">
        <v>3</v>
      </c>
      <c r="L55" s="35"/>
    </row>
    <row r="56" spans="1:14" ht="21.75" customHeight="1" x14ac:dyDescent="0.15">
      <c r="B56" s="118"/>
      <c r="C56" s="119" t="s">
        <v>104</v>
      </c>
      <c r="D56" s="119"/>
      <c r="E56" s="3" t="s">
        <v>16</v>
      </c>
      <c r="F56" s="3"/>
      <c r="G56" s="3" t="s">
        <v>17</v>
      </c>
      <c r="H56" s="3"/>
      <c r="I56" s="3" t="s">
        <v>7</v>
      </c>
      <c r="J56" s="3"/>
      <c r="K56" s="3" t="s">
        <v>3</v>
      </c>
      <c r="L56" s="13"/>
    </row>
    <row r="57" spans="1:14" ht="21.75" customHeight="1" x14ac:dyDescent="0.15">
      <c r="B57" s="101" t="s">
        <v>116</v>
      </c>
      <c r="C57" s="36" t="s">
        <v>117</v>
      </c>
      <c r="D57" s="103" t="s">
        <v>122</v>
      </c>
      <c r="E57" s="103"/>
      <c r="F57" s="103"/>
      <c r="G57" s="103"/>
      <c r="H57" s="103"/>
      <c r="I57" s="103"/>
      <c r="J57" s="103"/>
      <c r="K57" s="103"/>
      <c r="L57" s="98"/>
      <c r="N57" s="4"/>
    </row>
    <row r="58" spans="1:14" ht="21.75" customHeight="1" x14ac:dyDescent="0.15">
      <c r="B58" s="104"/>
      <c r="C58" s="36" t="s">
        <v>117</v>
      </c>
      <c r="D58" s="103" t="s">
        <v>120</v>
      </c>
      <c r="E58" s="103"/>
      <c r="F58" s="103"/>
      <c r="G58" s="103"/>
      <c r="H58" s="103"/>
      <c r="I58" s="103"/>
      <c r="J58" s="103"/>
      <c r="K58" s="103"/>
      <c r="L58" s="98"/>
      <c r="N58" s="4"/>
    </row>
    <row r="59" spans="1:14" ht="21.75" customHeight="1" x14ac:dyDescent="0.15">
      <c r="B59" s="102"/>
      <c r="C59" s="36" t="s">
        <v>117</v>
      </c>
      <c r="D59" s="103" t="s">
        <v>121</v>
      </c>
      <c r="E59" s="103"/>
      <c r="F59" s="103"/>
      <c r="G59" s="103"/>
      <c r="H59" s="103"/>
      <c r="I59" s="103"/>
      <c r="J59" s="103"/>
      <c r="K59" s="103"/>
      <c r="L59" s="98"/>
      <c r="N59" s="4"/>
    </row>
    <row r="60" spans="1:14" ht="21.75" customHeight="1" x14ac:dyDescent="0.15"/>
    <row r="61" spans="1:14" ht="21.75" customHeight="1" x14ac:dyDescent="0.15">
      <c r="A61" s="4" t="s">
        <v>68</v>
      </c>
      <c r="B61" s="5"/>
      <c r="C61" s="6"/>
      <c r="D61" s="6"/>
      <c r="E61" s="6"/>
      <c r="F61" s="6"/>
      <c r="G61" s="6"/>
      <c r="H61" s="6"/>
      <c r="I61" s="6"/>
      <c r="J61" s="6"/>
      <c r="K61" s="6"/>
      <c r="L61" s="6"/>
      <c r="N61" s="25" t="s">
        <v>58</v>
      </c>
    </row>
    <row r="62" spans="1:14" ht="21.75" customHeight="1" x14ac:dyDescent="0.15">
      <c r="B62" s="8" t="s">
        <v>52</v>
      </c>
      <c r="C62" s="111"/>
      <c r="D62" s="112"/>
      <c r="E62" s="112"/>
      <c r="F62" s="112"/>
      <c r="G62" s="112"/>
      <c r="H62" s="112"/>
      <c r="I62" s="112"/>
      <c r="J62" s="112"/>
      <c r="K62" s="112"/>
      <c r="L62" s="113"/>
    </row>
    <row r="63" spans="1:14" ht="21.75" customHeight="1" x14ac:dyDescent="0.15">
      <c r="B63" s="117" t="s">
        <v>55</v>
      </c>
      <c r="C63" s="114" t="s">
        <v>69</v>
      </c>
      <c r="D63" s="115"/>
      <c r="E63" s="115"/>
      <c r="F63" s="115"/>
      <c r="G63" s="115"/>
      <c r="H63" s="115"/>
      <c r="I63" s="115"/>
      <c r="J63" s="115"/>
      <c r="K63" s="115"/>
      <c r="L63" s="116"/>
    </row>
    <row r="64" spans="1:14" ht="37.5" customHeight="1" x14ac:dyDescent="0.15">
      <c r="B64" s="102"/>
      <c r="C64" s="121"/>
      <c r="D64" s="122"/>
      <c r="E64" s="122"/>
      <c r="F64" s="122"/>
      <c r="G64" s="122"/>
      <c r="H64" s="122"/>
      <c r="I64" s="122"/>
      <c r="J64" s="122"/>
      <c r="K64" s="122"/>
      <c r="L64" s="123"/>
    </row>
    <row r="65" spans="1:14" ht="21.75" customHeight="1" x14ac:dyDescent="0.15">
      <c r="B65" s="101" t="s">
        <v>71</v>
      </c>
      <c r="C65" s="114" t="s">
        <v>63</v>
      </c>
      <c r="D65" s="115"/>
      <c r="E65" s="115"/>
      <c r="F65" s="115"/>
      <c r="G65" s="115"/>
      <c r="H65" s="115"/>
      <c r="I65" s="115"/>
      <c r="J65" s="115"/>
      <c r="K65" s="115"/>
      <c r="L65" s="116"/>
    </row>
    <row r="66" spans="1:14" ht="21.75" customHeight="1" x14ac:dyDescent="0.15">
      <c r="B66" s="104"/>
      <c r="C66" s="107" t="s">
        <v>72</v>
      </c>
      <c r="D66" s="107"/>
      <c r="E66" s="108"/>
      <c r="F66" s="109"/>
      <c r="G66" s="109"/>
      <c r="H66" s="109"/>
      <c r="I66" s="109"/>
      <c r="J66" s="109"/>
      <c r="K66" s="109"/>
      <c r="L66" s="110"/>
    </row>
    <row r="67" spans="1:14" ht="21.75" customHeight="1" x14ac:dyDescent="0.15">
      <c r="B67" s="104"/>
      <c r="C67" s="133" t="s">
        <v>114</v>
      </c>
      <c r="D67" s="134"/>
      <c r="E67" s="134"/>
      <c r="F67" s="134"/>
      <c r="G67" s="134"/>
      <c r="H67" s="134"/>
      <c r="I67" s="134"/>
      <c r="J67" s="134"/>
      <c r="K67" s="134"/>
      <c r="L67" s="135"/>
    </row>
    <row r="68" spans="1:14" ht="180.75" customHeight="1" x14ac:dyDescent="0.15">
      <c r="B68" s="104"/>
      <c r="C68" s="133"/>
      <c r="D68" s="134"/>
      <c r="E68" s="134"/>
      <c r="F68" s="134"/>
      <c r="G68" s="134"/>
      <c r="H68" s="134"/>
      <c r="I68" s="134"/>
      <c r="J68" s="134"/>
      <c r="K68" s="134"/>
      <c r="L68" s="135"/>
    </row>
    <row r="69" spans="1:14" ht="21.75" customHeight="1" x14ac:dyDescent="0.15">
      <c r="B69" s="104"/>
      <c r="C69" s="133" t="s">
        <v>115</v>
      </c>
      <c r="D69" s="134"/>
      <c r="E69" s="134"/>
      <c r="F69" s="134"/>
      <c r="G69" s="134"/>
      <c r="H69" s="134"/>
      <c r="I69" s="134"/>
      <c r="J69" s="134"/>
      <c r="K69" s="134"/>
      <c r="L69" s="135"/>
    </row>
    <row r="70" spans="1:14" ht="180.75" customHeight="1" x14ac:dyDescent="0.15">
      <c r="B70" s="104"/>
      <c r="C70" s="133"/>
      <c r="D70" s="134"/>
      <c r="E70" s="134"/>
      <c r="F70" s="134"/>
      <c r="G70" s="134"/>
      <c r="H70" s="134"/>
      <c r="I70" s="134"/>
      <c r="J70" s="134"/>
      <c r="K70" s="134"/>
      <c r="L70" s="135"/>
    </row>
    <row r="71" spans="1:14" ht="21.75" customHeight="1" x14ac:dyDescent="0.15">
      <c r="B71" s="41" t="s">
        <v>137</v>
      </c>
      <c r="C71" s="111"/>
      <c r="D71" s="112"/>
      <c r="E71" s="112"/>
      <c r="F71" s="112"/>
      <c r="G71" s="112"/>
      <c r="H71" s="112"/>
      <c r="I71" s="112"/>
      <c r="J71" s="112"/>
      <c r="K71" s="112"/>
      <c r="L71" s="113"/>
    </row>
    <row r="72" spans="1:14" ht="21.75" customHeight="1" x14ac:dyDescent="0.15">
      <c r="B72" s="117" t="s">
        <v>102</v>
      </c>
      <c r="C72" s="107" t="s">
        <v>103</v>
      </c>
      <c r="D72" s="107"/>
      <c r="E72" s="15" t="s">
        <v>16</v>
      </c>
      <c r="F72" s="15"/>
      <c r="G72" s="15" t="s">
        <v>17</v>
      </c>
      <c r="H72" s="15"/>
      <c r="I72" s="15" t="s">
        <v>7</v>
      </c>
      <c r="J72" s="15"/>
      <c r="K72" s="15" t="s">
        <v>3</v>
      </c>
      <c r="L72" s="35"/>
    </row>
    <row r="73" spans="1:14" ht="21.75" customHeight="1" x14ac:dyDescent="0.15">
      <c r="B73" s="118"/>
      <c r="C73" s="119" t="s">
        <v>104</v>
      </c>
      <c r="D73" s="119"/>
      <c r="E73" s="3" t="s">
        <v>16</v>
      </c>
      <c r="F73" s="3"/>
      <c r="G73" s="3" t="s">
        <v>17</v>
      </c>
      <c r="H73" s="3"/>
      <c r="I73" s="3" t="s">
        <v>7</v>
      </c>
      <c r="J73" s="3"/>
      <c r="K73" s="3" t="s">
        <v>3</v>
      </c>
      <c r="L73" s="13"/>
    </row>
    <row r="74" spans="1:14" ht="21.75" customHeight="1" x14ac:dyDescent="0.15">
      <c r="B74" s="101" t="s">
        <v>123</v>
      </c>
      <c r="C74" s="36" t="s">
        <v>117</v>
      </c>
      <c r="D74" s="105" t="s">
        <v>122</v>
      </c>
      <c r="E74" s="105"/>
      <c r="F74" s="105"/>
      <c r="G74" s="105"/>
      <c r="H74" s="105"/>
      <c r="I74" s="105"/>
      <c r="J74" s="105"/>
      <c r="K74" s="105"/>
      <c r="L74" s="106"/>
      <c r="N74" s="4"/>
    </row>
    <row r="75" spans="1:14" ht="21.75" customHeight="1" x14ac:dyDescent="0.15">
      <c r="B75" s="104"/>
      <c r="C75" s="42" t="s">
        <v>43</v>
      </c>
      <c r="D75" s="105" t="s">
        <v>139</v>
      </c>
      <c r="E75" s="105"/>
      <c r="F75" s="105"/>
      <c r="G75" s="105"/>
      <c r="H75" s="105"/>
      <c r="I75" s="105"/>
      <c r="J75" s="105"/>
      <c r="K75" s="105"/>
      <c r="L75" s="106"/>
      <c r="N75" s="4"/>
    </row>
    <row r="76" spans="1:14" ht="21.75" customHeight="1" x14ac:dyDescent="0.15">
      <c r="B76" s="104"/>
      <c r="C76" s="42" t="s">
        <v>43</v>
      </c>
      <c r="D76" s="105" t="s">
        <v>135</v>
      </c>
      <c r="E76" s="105"/>
      <c r="F76" s="105"/>
      <c r="G76" s="105"/>
      <c r="H76" s="105"/>
      <c r="I76" s="105"/>
      <c r="J76" s="105"/>
      <c r="K76" s="105"/>
      <c r="L76" s="106"/>
      <c r="N76" s="4"/>
    </row>
    <row r="77" spans="1:14" ht="21.75" customHeight="1" x14ac:dyDescent="0.15">
      <c r="B77" s="102"/>
      <c r="C77" s="42" t="s">
        <v>43</v>
      </c>
      <c r="D77" s="105" t="s">
        <v>136</v>
      </c>
      <c r="E77" s="105"/>
      <c r="F77" s="105"/>
      <c r="G77" s="105"/>
      <c r="H77" s="105"/>
      <c r="I77" s="105"/>
      <c r="J77" s="105"/>
      <c r="K77" s="105"/>
      <c r="L77" s="106"/>
      <c r="N77" s="4"/>
    </row>
    <row r="78" spans="1:14" ht="21.75" customHeight="1" x14ac:dyDescent="0.15"/>
    <row r="79" spans="1:14" ht="21.75" customHeight="1" x14ac:dyDescent="0.15">
      <c r="A79" s="4" t="s">
        <v>145</v>
      </c>
      <c r="B79" s="59"/>
      <c r="C79" s="60"/>
      <c r="D79" s="60"/>
      <c r="E79" s="60"/>
      <c r="F79" s="60"/>
      <c r="G79" s="60"/>
      <c r="H79" s="60"/>
      <c r="I79" s="60"/>
      <c r="J79" s="60"/>
      <c r="K79" s="60"/>
      <c r="L79" s="60"/>
      <c r="N79" s="25" t="s">
        <v>58</v>
      </c>
    </row>
    <row r="80" spans="1:14" ht="21.75" customHeight="1" x14ac:dyDescent="0.15">
      <c r="B80" s="117" t="s">
        <v>151</v>
      </c>
      <c r="C80" s="107" t="s">
        <v>73</v>
      </c>
      <c r="D80" s="107"/>
      <c r="E80" s="108"/>
      <c r="F80" s="109"/>
      <c r="G80" s="109"/>
      <c r="H80" s="109"/>
      <c r="I80" s="109"/>
      <c r="J80" s="109"/>
      <c r="K80" s="109"/>
      <c r="L80" s="110"/>
    </row>
    <row r="81" spans="2:12" ht="21.75" customHeight="1" x14ac:dyDescent="0.15">
      <c r="B81" s="120"/>
      <c r="C81" s="107" t="s">
        <v>74</v>
      </c>
      <c r="D81" s="107"/>
      <c r="E81" s="108"/>
      <c r="F81" s="109"/>
      <c r="G81" s="109"/>
      <c r="H81" s="109"/>
      <c r="I81" s="109"/>
      <c r="J81" s="109"/>
      <c r="K81" s="109"/>
      <c r="L81" s="110"/>
    </row>
    <row r="82" spans="2:12" ht="21.75" customHeight="1" x14ac:dyDescent="0.15">
      <c r="B82" s="120"/>
      <c r="C82" s="107" t="s">
        <v>75</v>
      </c>
      <c r="D82" s="107"/>
      <c r="E82" s="108"/>
      <c r="F82" s="109"/>
      <c r="G82" s="109"/>
      <c r="H82" s="109"/>
      <c r="I82" s="109"/>
      <c r="J82" s="109"/>
      <c r="K82" s="109"/>
      <c r="L82" s="110"/>
    </row>
    <row r="83" spans="2:12" ht="21.75" customHeight="1" x14ac:dyDescent="0.15">
      <c r="B83" s="120"/>
      <c r="C83" s="107" t="s">
        <v>76</v>
      </c>
      <c r="D83" s="107"/>
      <c r="E83" s="108"/>
      <c r="F83" s="109"/>
      <c r="G83" s="109"/>
      <c r="H83" s="109"/>
      <c r="I83" s="109"/>
      <c r="J83" s="109"/>
      <c r="K83" s="109"/>
      <c r="L83" s="110"/>
    </row>
    <row r="84" spans="2:12" ht="21.75" customHeight="1" x14ac:dyDescent="0.15">
      <c r="B84" s="120"/>
      <c r="C84" s="126" t="s">
        <v>146</v>
      </c>
      <c r="D84" s="127"/>
      <c r="E84" s="18" t="s">
        <v>16</v>
      </c>
      <c r="F84" s="10"/>
      <c r="G84" s="10" t="s">
        <v>17</v>
      </c>
      <c r="H84" s="10"/>
      <c r="I84" s="10" t="s">
        <v>7</v>
      </c>
      <c r="J84" s="10"/>
      <c r="K84" s="10" t="s">
        <v>3</v>
      </c>
      <c r="L84" s="11" t="s">
        <v>77</v>
      </c>
    </row>
    <row r="85" spans="2:12" ht="21.75" customHeight="1" x14ac:dyDescent="0.15">
      <c r="B85" s="120"/>
      <c r="C85" s="128"/>
      <c r="D85" s="129"/>
      <c r="E85" s="3" t="s">
        <v>16</v>
      </c>
      <c r="F85" s="3"/>
      <c r="G85" s="3" t="s">
        <v>17</v>
      </c>
      <c r="H85" s="3"/>
      <c r="I85" s="3" t="s">
        <v>7</v>
      </c>
      <c r="J85" s="3"/>
      <c r="K85" s="3" t="s">
        <v>3</v>
      </c>
      <c r="L85" s="13" t="s">
        <v>78</v>
      </c>
    </row>
    <row r="86" spans="2:12" ht="21.75" customHeight="1" x14ac:dyDescent="0.15">
      <c r="B86" s="120"/>
      <c r="C86" s="133" t="s">
        <v>153</v>
      </c>
      <c r="D86" s="134"/>
      <c r="E86" s="134"/>
      <c r="F86" s="134"/>
      <c r="G86" s="134"/>
      <c r="H86" s="134"/>
      <c r="I86" s="134"/>
      <c r="J86" s="134"/>
      <c r="K86" s="134"/>
      <c r="L86" s="135"/>
    </row>
    <row r="87" spans="2:12" ht="180.75" customHeight="1" x14ac:dyDescent="0.15">
      <c r="B87" s="120"/>
      <c r="C87" s="133"/>
      <c r="D87" s="134"/>
      <c r="E87" s="134"/>
      <c r="F87" s="134"/>
      <c r="G87" s="134"/>
      <c r="H87" s="134"/>
      <c r="I87" s="134"/>
      <c r="J87" s="134"/>
      <c r="K87" s="134"/>
      <c r="L87" s="135"/>
    </row>
    <row r="88" spans="2:12" ht="21.75" customHeight="1" x14ac:dyDescent="0.15">
      <c r="B88" s="120"/>
      <c r="C88" s="133" t="s">
        <v>154</v>
      </c>
      <c r="D88" s="134"/>
      <c r="E88" s="134"/>
      <c r="F88" s="134"/>
      <c r="G88" s="134"/>
      <c r="H88" s="134"/>
      <c r="I88" s="134"/>
      <c r="J88" s="134"/>
      <c r="K88" s="134"/>
      <c r="L88" s="135"/>
    </row>
    <row r="89" spans="2:12" ht="180.75" customHeight="1" x14ac:dyDescent="0.15">
      <c r="B89" s="120"/>
      <c r="C89" s="133"/>
      <c r="D89" s="134"/>
      <c r="E89" s="134"/>
      <c r="F89" s="134"/>
      <c r="G89" s="134"/>
      <c r="H89" s="134"/>
      <c r="I89" s="134"/>
      <c r="J89" s="134"/>
      <c r="K89" s="134"/>
      <c r="L89" s="135"/>
    </row>
    <row r="90" spans="2:12" ht="21.75" customHeight="1" x14ac:dyDescent="0.15">
      <c r="B90" s="101" t="s">
        <v>110</v>
      </c>
      <c r="C90" s="138"/>
      <c r="D90" s="139"/>
      <c r="E90" s="139"/>
      <c r="F90" s="139"/>
      <c r="G90" s="139"/>
      <c r="H90" s="139"/>
      <c r="I90" s="139"/>
      <c r="J90" s="139"/>
      <c r="K90" s="139"/>
      <c r="L90" s="140"/>
    </row>
    <row r="91" spans="2:12" ht="21.75" customHeight="1" x14ac:dyDescent="0.15">
      <c r="B91" s="104"/>
      <c r="C91" s="141"/>
      <c r="D91" s="142"/>
      <c r="E91" s="142"/>
      <c r="F91" s="142"/>
      <c r="G91" s="142"/>
      <c r="H91" s="142"/>
      <c r="I91" s="142"/>
      <c r="J91" s="142"/>
      <c r="K91" s="142"/>
      <c r="L91" s="143"/>
    </row>
    <row r="92" spans="2:12" ht="37.5" customHeight="1" x14ac:dyDescent="0.15">
      <c r="B92" s="102"/>
      <c r="C92" s="144"/>
      <c r="D92" s="145"/>
      <c r="E92" s="145"/>
      <c r="F92" s="145"/>
      <c r="G92" s="145"/>
      <c r="H92" s="145"/>
      <c r="I92" s="145"/>
      <c r="J92" s="145"/>
      <c r="K92" s="145"/>
      <c r="L92" s="146"/>
    </row>
    <row r="93" spans="2:12" ht="21.75" customHeight="1" x14ac:dyDescent="0.15">
      <c r="B93" s="117" t="s">
        <v>107</v>
      </c>
      <c r="C93" s="114" t="s">
        <v>141</v>
      </c>
      <c r="D93" s="115"/>
      <c r="E93" s="115"/>
      <c r="F93" s="115"/>
      <c r="G93" s="115"/>
      <c r="H93" s="115"/>
      <c r="I93" s="115"/>
      <c r="J93" s="115"/>
      <c r="K93" s="115"/>
      <c r="L93" s="116"/>
    </row>
    <row r="94" spans="2:12" ht="21.75" customHeight="1" x14ac:dyDescent="0.15">
      <c r="B94" s="104"/>
      <c r="C94" s="107" t="s">
        <v>72</v>
      </c>
      <c r="D94" s="107"/>
      <c r="E94" s="108"/>
      <c r="F94" s="109"/>
      <c r="G94" s="109"/>
      <c r="H94" s="109"/>
      <c r="I94" s="109"/>
      <c r="J94" s="109"/>
      <c r="K94" s="109"/>
      <c r="L94" s="110"/>
    </row>
    <row r="95" spans="2:12" ht="21.75" customHeight="1" x14ac:dyDescent="0.15">
      <c r="B95" s="104"/>
      <c r="C95" s="107" t="s">
        <v>72</v>
      </c>
      <c r="D95" s="107"/>
      <c r="E95" s="108"/>
      <c r="F95" s="109"/>
      <c r="G95" s="109"/>
      <c r="H95" s="109"/>
      <c r="I95" s="109"/>
      <c r="J95" s="109"/>
      <c r="K95" s="109"/>
      <c r="L95" s="110"/>
    </row>
    <row r="96" spans="2:12" ht="21.75" customHeight="1" x14ac:dyDescent="0.15">
      <c r="B96" s="102"/>
      <c r="C96" s="107" t="s">
        <v>72</v>
      </c>
      <c r="D96" s="107"/>
      <c r="E96" s="108"/>
      <c r="F96" s="109"/>
      <c r="G96" s="109"/>
      <c r="H96" s="109"/>
      <c r="I96" s="109"/>
      <c r="J96" s="109"/>
      <c r="K96" s="109"/>
      <c r="L96" s="110"/>
    </row>
    <row r="97" spans="1:14" ht="21.75" customHeight="1" x14ac:dyDescent="0.15">
      <c r="B97" s="56" t="s">
        <v>116</v>
      </c>
      <c r="C97" s="57" t="s">
        <v>43</v>
      </c>
      <c r="D97" s="105" t="s">
        <v>122</v>
      </c>
      <c r="E97" s="105"/>
      <c r="F97" s="105"/>
      <c r="G97" s="105"/>
      <c r="H97" s="105"/>
      <c r="I97" s="105"/>
      <c r="J97" s="105"/>
      <c r="K97" s="105"/>
      <c r="L97" s="106"/>
      <c r="N97" s="4"/>
    </row>
    <row r="98" spans="1:14" ht="21.75" customHeight="1" x14ac:dyDescent="0.15">
      <c r="B98" s="56" t="s">
        <v>116</v>
      </c>
      <c r="C98" s="57" t="s">
        <v>43</v>
      </c>
      <c r="D98" s="105" t="s">
        <v>152</v>
      </c>
      <c r="E98" s="105"/>
      <c r="F98" s="105"/>
      <c r="G98" s="105"/>
      <c r="H98" s="105"/>
      <c r="I98" s="105"/>
      <c r="J98" s="105"/>
      <c r="K98" s="105"/>
      <c r="L98" s="106"/>
      <c r="N98" s="4"/>
    </row>
    <row r="99" spans="1:14" ht="21.75" customHeight="1" x14ac:dyDescent="0.15">
      <c r="A99" s="4" t="s">
        <v>70</v>
      </c>
      <c r="B99" s="5"/>
      <c r="C99" s="6"/>
      <c r="D99" s="6"/>
      <c r="E99" s="6"/>
      <c r="F99" s="6"/>
      <c r="G99" s="6"/>
      <c r="H99" s="6"/>
      <c r="I99" s="6"/>
      <c r="J99" s="6"/>
      <c r="K99" s="6"/>
      <c r="L99" s="6"/>
      <c r="N99" s="25" t="s">
        <v>58</v>
      </c>
    </row>
    <row r="100" spans="1:14" ht="21.75" customHeight="1" x14ac:dyDescent="0.15">
      <c r="B100" s="117" t="s">
        <v>108</v>
      </c>
      <c r="C100" s="107" t="s">
        <v>73</v>
      </c>
      <c r="D100" s="107"/>
      <c r="E100" s="108"/>
      <c r="F100" s="109"/>
      <c r="G100" s="109"/>
      <c r="H100" s="109"/>
      <c r="I100" s="109"/>
      <c r="J100" s="109"/>
      <c r="K100" s="109"/>
      <c r="L100" s="110"/>
    </row>
    <row r="101" spans="1:14" ht="21.75" customHeight="1" x14ac:dyDescent="0.15">
      <c r="B101" s="120"/>
      <c r="C101" s="107" t="s">
        <v>74</v>
      </c>
      <c r="D101" s="107"/>
      <c r="E101" s="108"/>
      <c r="F101" s="109"/>
      <c r="G101" s="109"/>
      <c r="H101" s="109"/>
      <c r="I101" s="109"/>
      <c r="J101" s="109"/>
      <c r="K101" s="109"/>
      <c r="L101" s="110"/>
    </row>
    <row r="102" spans="1:14" ht="21.75" customHeight="1" x14ac:dyDescent="0.15">
      <c r="B102" s="120"/>
      <c r="C102" s="107" t="s">
        <v>75</v>
      </c>
      <c r="D102" s="107"/>
      <c r="E102" s="108"/>
      <c r="F102" s="109"/>
      <c r="G102" s="109"/>
      <c r="H102" s="109"/>
      <c r="I102" s="109"/>
      <c r="J102" s="109"/>
      <c r="K102" s="109"/>
      <c r="L102" s="110"/>
    </row>
    <row r="103" spans="1:14" ht="21.75" customHeight="1" x14ac:dyDescent="0.15">
      <c r="B103" s="120"/>
      <c r="C103" s="107" t="s">
        <v>76</v>
      </c>
      <c r="D103" s="107"/>
      <c r="E103" s="108"/>
      <c r="F103" s="109"/>
      <c r="G103" s="109"/>
      <c r="H103" s="109"/>
      <c r="I103" s="109"/>
      <c r="J103" s="109"/>
      <c r="K103" s="109"/>
      <c r="L103" s="110"/>
    </row>
    <row r="104" spans="1:14" ht="21.75" customHeight="1" x14ac:dyDescent="0.15">
      <c r="B104" s="120"/>
      <c r="C104" s="126" t="s">
        <v>109</v>
      </c>
      <c r="D104" s="127"/>
      <c r="E104" s="18" t="s">
        <v>16</v>
      </c>
      <c r="F104" s="10"/>
      <c r="G104" s="10" t="s">
        <v>17</v>
      </c>
      <c r="H104" s="10"/>
      <c r="I104" s="10" t="s">
        <v>7</v>
      </c>
      <c r="J104" s="10"/>
      <c r="K104" s="10" t="s">
        <v>3</v>
      </c>
      <c r="L104" s="11" t="s">
        <v>77</v>
      </c>
    </row>
    <row r="105" spans="1:14" ht="21.75" customHeight="1" x14ac:dyDescent="0.15">
      <c r="B105" s="120"/>
      <c r="C105" s="128"/>
      <c r="D105" s="129"/>
      <c r="E105" s="3" t="s">
        <v>16</v>
      </c>
      <c r="F105" s="3"/>
      <c r="G105" s="3" t="s">
        <v>17</v>
      </c>
      <c r="H105" s="3"/>
      <c r="I105" s="3" t="s">
        <v>7</v>
      </c>
      <c r="J105" s="3"/>
      <c r="K105" s="3" t="s">
        <v>3</v>
      </c>
      <c r="L105" s="13" t="s">
        <v>78</v>
      </c>
    </row>
    <row r="106" spans="1:14" ht="21.75" customHeight="1" x14ac:dyDescent="0.15">
      <c r="B106" s="120"/>
      <c r="C106" s="133" t="s">
        <v>105</v>
      </c>
      <c r="D106" s="134"/>
      <c r="E106" s="134"/>
      <c r="F106" s="134"/>
      <c r="G106" s="134"/>
      <c r="H106" s="134"/>
      <c r="I106" s="134"/>
      <c r="J106" s="134"/>
      <c r="K106" s="134"/>
      <c r="L106" s="135"/>
    </row>
    <row r="107" spans="1:14" ht="180.75" customHeight="1" x14ac:dyDescent="0.15">
      <c r="B107" s="120"/>
      <c r="C107" s="133"/>
      <c r="D107" s="134"/>
      <c r="E107" s="134"/>
      <c r="F107" s="134"/>
      <c r="G107" s="134"/>
      <c r="H107" s="134"/>
      <c r="I107" s="134"/>
      <c r="J107" s="134"/>
      <c r="K107" s="134"/>
      <c r="L107" s="135"/>
    </row>
    <row r="108" spans="1:14" ht="21.75" customHeight="1" x14ac:dyDescent="0.15">
      <c r="B108" s="120"/>
      <c r="C108" s="133" t="s">
        <v>106</v>
      </c>
      <c r="D108" s="134"/>
      <c r="E108" s="134"/>
      <c r="F108" s="134"/>
      <c r="G108" s="134"/>
      <c r="H108" s="134"/>
      <c r="I108" s="134"/>
      <c r="J108" s="134"/>
      <c r="K108" s="134"/>
      <c r="L108" s="135"/>
    </row>
    <row r="109" spans="1:14" ht="180.75" customHeight="1" x14ac:dyDescent="0.15">
      <c r="B109" s="120"/>
      <c r="C109" s="133"/>
      <c r="D109" s="134"/>
      <c r="E109" s="134"/>
      <c r="F109" s="134"/>
      <c r="G109" s="134"/>
      <c r="H109" s="134"/>
      <c r="I109" s="134"/>
      <c r="J109" s="134"/>
      <c r="K109" s="134"/>
      <c r="L109" s="135"/>
    </row>
    <row r="110" spans="1:14" ht="21.75" customHeight="1" x14ac:dyDescent="0.15">
      <c r="B110" s="101" t="s">
        <v>110</v>
      </c>
      <c r="C110" s="114" t="s">
        <v>111</v>
      </c>
      <c r="D110" s="115"/>
      <c r="E110" s="115"/>
      <c r="F110" s="115"/>
      <c r="G110" s="115"/>
      <c r="H110" s="115"/>
      <c r="I110" s="115"/>
      <c r="J110" s="115"/>
      <c r="K110" s="115"/>
      <c r="L110" s="116"/>
    </row>
    <row r="111" spans="1:14" ht="21.75" customHeight="1" x14ac:dyDescent="0.15">
      <c r="B111" s="104"/>
      <c r="C111" s="136" t="s">
        <v>147</v>
      </c>
      <c r="D111" s="137"/>
      <c r="E111" s="62" t="s">
        <v>148</v>
      </c>
      <c r="F111" s="137" t="s">
        <v>149</v>
      </c>
      <c r="G111" s="137"/>
      <c r="H111" s="62" t="s">
        <v>148</v>
      </c>
      <c r="I111" s="137" t="s">
        <v>150</v>
      </c>
      <c r="J111" s="137"/>
      <c r="K111" s="62" t="s">
        <v>148</v>
      </c>
      <c r="L111" s="61"/>
    </row>
    <row r="112" spans="1:14" ht="37.5" customHeight="1" x14ac:dyDescent="0.15">
      <c r="B112" s="102"/>
      <c r="C112" s="130"/>
      <c r="D112" s="131"/>
      <c r="E112" s="131"/>
      <c r="F112" s="131"/>
      <c r="G112" s="131"/>
      <c r="H112" s="131"/>
      <c r="I112" s="131"/>
      <c r="J112" s="131"/>
      <c r="K112" s="131"/>
      <c r="L112" s="132"/>
    </row>
    <row r="113" spans="2:14" ht="21.75" customHeight="1" x14ac:dyDescent="0.15">
      <c r="B113" s="117" t="s">
        <v>107</v>
      </c>
      <c r="C113" s="114" t="s">
        <v>141</v>
      </c>
      <c r="D113" s="115"/>
      <c r="E113" s="115"/>
      <c r="F113" s="115"/>
      <c r="G113" s="115"/>
      <c r="H113" s="115"/>
      <c r="I113" s="115"/>
      <c r="J113" s="115"/>
      <c r="K113" s="115"/>
      <c r="L113" s="116"/>
    </row>
    <row r="114" spans="2:14" ht="21.75" customHeight="1" x14ac:dyDescent="0.15">
      <c r="B114" s="104"/>
      <c r="C114" s="107" t="s">
        <v>72</v>
      </c>
      <c r="D114" s="107"/>
      <c r="E114" s="108"/>
      <c r="F114" s="109"/>
      <c r="G114" s="109"/>
      <c r="H114" s="109"/>
      <c r="I114" s="109"/>
      <c r="J114" s="109"/>
      <c r="K114" s="109"/>
      <c r="L114" s="110"/>
    </row>
    <row r="115" spans="2:14" ht="21.75" customHeight="1" x14ac:dyDescent="0.15">
      <c r="B115" s="104"/>
      <c r="C115" s="107" t="s">
        <v>72</v>
      </c>
      <c r="D115" s="107"/>
      <c r="E115" s="108"/>
      <c r="F115" s="109"/>
      <c r="G115" s="109"/>
      <c r="H115" s="109"/>
      <c r="I115" s="109"/>
      <c r="J115" s="109"/>
      <c r="K115" s="109"/>
      <c r="L115" s="110"/>
    </row>
    <row r="116" spans="2:14" ht="21.75" customHeight="1" x14ac:dyDescent="0.15">
      <c r="B116" s="102"/>
      <c r="C116" s="107" t="s">
        <v>72</v>
      </c>
      <c r="D116" s="107"/>
      <c r="E116" s="108"/>
      <c r="F116" s="109"/>
      <c r="G116" s="109"/>
      <c r="H116" s="109"/>
      <c r="I116" s="109"/>
      <c r="J116" s="109"/>
      <c r="K116" s="109"/>
      <c r="L116" s="110"/>
    </row>
    <row r="117" spans="2:14" ht="21.75" customHeight="1" x14ac:dyDescent="0.15">
      <c r="B117" s="39" t="s">
        <v>123</v>
      </c>
      <c r="C117" s="36" t="s">
        <v>117</v>
      </c>
      <c r="D117" s="105" t="s">
        <v>122</v>
      </c>
      <c r="E117" s="105"/>
      <c r="F117" s="105"/>
      <c r="G117" s="105"/>
      <c r="H117" s="105"/>
      <c r="I117" s="105"/>
      <c r="J117" s="105"/>
      <c r="K117" s="105"/>
      <c r="L117" s="106"/>
      <c r="N117" s="4"/>
    </row>
    <row r="118" spans="2:14" ht="21.75" customHeight="1" x14ac:dyDescent="0.15">
      <c r="B118" s="41" t="s">
        <v>116</v>
      </c>
      <c r="C118" s="42" t="s">
        <v>43</v>
      </c>
      <c r="D118" s="105" t="s">
        <v>140</v>
      </c>
      <c r="E118" s="105"/>
      <c r="F118" s="105"/>
      <c r="G118" s="105"/>
      <c r="H118" s="105"/>
      <c r="I118" s="105"/>
      <c r="J118" s="105"/>
      <c r="K118" s="105"/>
      <c r="L118" s="106"/>
      <c r="N118" s="4"/>
    </row>
  </sheetData>
  <mergeCells count="151">
    <mergeCell ref="C111:D111"/>
    <mergeCell ref="F111:G111"/>
    <mergeCell ref="I111:J111"/>
    <mergeCell ref="C90:L92"/>
    <mergeCell ref="D98:L98"/>
    <mergeCell ref="B93:B96"/>
    <mergeCell ref="C93:L93"/>
    <mergeCell ref="C94:D94"/>
    <mergeCell ref="E94:L94"/>
    <mergeCell ref="C95:D95"/>
    <mergeCell ref="E95:L95"/>
    <mergeCell ref="C96:D96"/>
    <mergeCell ref="E96:L96"/>
    <mergeCell ref="D97:L97"/>
    <mergeCell ref="E82:L82"/>
    <mergeCell ref="C83:D83"/>
    <mergeCell ref="E83:L83"/>
    <mergeCell ref="C84:D85"/>
    <mergeCell ref="C86:L86"/>
    <mergeCell ref="C87:L87"/>
    <mergeCell ref="C88:L88"/>
    <mergeCell ref="C89:L89"/>
    <mergeCell ref="B90:B92"/>
    <mergeCell ref="D118:L118"/>
    <mergeCell ref="C71:L71"/>
    <mergeCell ref="D32:L32"/>
    <mergeCell ref="B31:B32"/>
    <mergeCell ref="C24:L24"/>
    <mergeCell ref="C25:L25"/>
    <mergeCell ref="C26:L26"/>
    <mergeCell ref="C27:L27"/>
    <mergeCell ref="B22:B27"/>
    <mergeCell ref="C67:L67"/>
    <mergeCell ref="C68:L68"/>
    <mergeCell ref="C69:L69"/>
    <mergeCell ref="C70:L70"/>
    <mergeCell ref="B100:B109"/>
    <mergeCell ref="B110:B112"/>
    <mergeCell ref="D75:L75"/>
    <mergeCell ref="D76:L76"/>
    <mergeCell ref="D77:L77"/>
    <mergeCell ref="B74:B77"/>
    <mergeCell ref="C106:L106"/>
    <mergeCell ref="C107:L107"/>
    <mergeCell ref="C108:L108"/>
    <mergeCell ref="C109:L109"/>
    <mergeCell ref="E54:L54"/>
    <mergeCell ref="C64:L64"/>
    <mergeCell ref="B113:B116"/>
    <mergeCell ref="C113:L113"/>
    <mergeCell ref="C114:D114"/>
    <mergeCell ref="E114:L114"/>
    <mergeCell ref="C115:D115"/>
    <mergeCell ref="E115:L115"/>
    <mergeCell ref="C104:D105"/>
    <mergeCell ref="C100:D100"/>
    <mergeCell ref="E100:L100"/>
    <mergeCell ref="C103:D103"/>
    <mergeCell ref="E103:L103"/>
    <mergeCell ref="C102:D102"/>
    <mergeCell ref="E102:L102"/>
    <mergeCell ref="C101:D101"/>
    <mergeCell ref="E101:L101"/>
    <mergeCell ref="C110:L110"/>
    <mergeCell ref="C112:L112"/>
    <mergeCell ref="B80:B89"/>
    <mergeCell ref="C80:D80"/>
    <mergeCell ref="E80:L80"/>
    <mergeCell ref="C81:D81"/>
    <mergeCell ref="E81:L81"/>
    <mergeCell ref="C82:D82"/>
    <mergeCell ref="B42:B43"/>
    <mergeCell ref="C42:D42"/>
    <mergeCell ref="C43:D43"/>
    <mergeCell ref="B38:B41"/>
    <mergeCell ref="D59:L59"/>
    <mergeCell ref="D31:L31"/>
    <mergeCell ref="D44:L44"/>
    <mergeCell ref="C38:L38"/>
    <mergeCell ref="C39:D39"/>
    <mergeCell ref="E39:L39"/>
    <mergeCell ref="C48:L48"/>
    <mergeCell ref="B55:B56"/>
    <mergeCell ref="C55:D55"/>
    <mergeCell ref="C56:D56"/>
    <mergeCell ref="C49:D49"/>
    <mergeCell ref="E49:L49"/>
    <mergeCell ref="C50:D50"/>
    <mergeCell ref="E50:L50"/>
    <mergeCell ref="B49:B50"/>
    <mergeCell ref="B51:B54"/>
    <mergeCell ref="C51:L51"/>
    <mergeCell ref="C40:D40"/>
    <mergeCell ref="E40:L40"/>
    <mergeCell ref="C41:D41"/>
    <mergeCell ref="B3:L3"/>
    <mergeCell ref="B12:B13"/>
    <mergeCell ref="I5:L5"/>
    <mergeCell ref="G5:H5"/>
    <mergeCell ref="C8:L8"/>
    <mergeCell ref="E11:L11"/>
    <mergeCell ref="D15:L15"/>
    <mergeCell ref="B15:B16"/>
    <mergeCell ref="C14:L14"/>
    <mergeCell ref="C12:D12"/>
    <mergeCell ref="C13:D13"/>
    <mergeCell ref="C11:D11"/>
    <mergeCell ref="C9:L9"/>
    <mergeCell ref="C10:L10"/>
    <mergeCell ref="E41:L41"/>
    <mergeCell ref="D16:L16"/>
    <mergeCell ref="C19:L19"/>
    <mergeCell ref="C35:L35"/>
    <mergeCell ref="C30:L30"/>
    <mergeCell ref="B9:B11"/>
    <mergeCell ref="B20:B21"/>
    <mergeCell ref="C20:L20"/>
    <mergeCell ref="C21:L21"/>
    <mergeCell ref="B28:B29"/>
    <mergeCell ref="C28:D28"/>
    <mergeCell ref="C29:D29"/>
    <mergeCell ref="C22:L22"/>
    <mergeCell ref="C23:D23"/>
    <mergeCell ref="E23:L23"/>
    <mergeCell ref="B36:B37"/>
    <mergeCell ref="C36:L36"/>
    <mergeCell ref="C37:L37"/>
    <mergeCell ref="B44:B45"/>
    <mergeCell ref="D57:L57"/>
    <mergeCell ref="B57:B59"/>
    <mergeCell ref="D74:L74"/>
    <mergeCell ref="D117:L117"/>
    <mergeCell ref="C116:D116"/>
    <mergeCell ref="E116:L116"/>
    <mergeCell ref="C53:D53"/>
    <mergeCell ref="C54:D54"/>
    <mergeCell ref="D45:L45"/>
    <mergeCell ref="D58:L58"/>
    <mergeCell ref="C62:L62"/>
    <mergeCell ref="B65:B70"/>
    <mergeCell ref="C65:L65"/>
    <mergeCell ref="C66:D66"/>
    <mergeCell ref="E66:L66"/>
    <mergeCell ref="B72:B73"/>
    <mergeCell ref="C72:D72"/>
    <mergeCell ref="C73:D73"/>
    <mergeCell ref="C52:D52"/>
    <mergeCell ref="E52:L52"/>
    <mergeCell ref="E53:L53"/>
    <mergeCell ref="B63:B64"/>
    <mergeCell ref="C63:L63"/>
  </mergeCells>
  <phoneticPr fontId="1"/>
  <conditionalFormatting sqref="C10">
    <cfRule type="containsBlanks" dxfId="47" priority="138">
      <formula>LEN(TRIM(C10))=0</formula>
    </cfRule>
  </conditionalFormatting>
  <conditionalFormatting sqref="C21">
    <cfRule type="containsBlanks" dxfId="46" priority="124">
      <formula>LEN(TRIM(C21))=0</formula>
    </cfRule>
  </conditionalFormatting>
  <conditionalFormatting sqref="C37">
    <cfRule type="containsBlanks" dxfId="45" priority="117">
      <formula>LEN(TRIM(C37))=0</formula>
    </cfRule>
  </conditionalFormatting>
  <conditionalFormatting sqref="C49:C50">
    <cfRule type="containsBlanks" dxfId="44" priority="84">
      <formula>LEN(TRIM(C49))=0</formula>
    </cfRule>
  </conditionalFormatting>
  <conditionalFormatting sqref="C64">
    <cfRule type="containsBlanks" dxfId="43" priority="81">
      <formula>LEN(TRIM(C64))=0</formula>
    </cfRule>
  </conditionalFormatting>
  <conditionalFormatting sqref="C25:G25">
    <cfRule type="containsBlanks" dxfId="42" priority="17">
      <formula>LEN(TRIM(C25))=0</formula>
    </cfRule>
  </conditionalFormatting>
  <conditionalFormatting sqref="C27:G27">
    <cfRule type="containsBlanks" dxfId="41" priority="15">
      <formula>LEN(TRIM(C27))=0</formula>
    </cfRule>
  </conditionalFormatting>
  <conditionalFormatting sqref="C68:G68">
    <cfRule type="containsBlanks" dxfId="40" priority="14">
      <formula>LEN(TRIM(C68))=0</formula>
    </cfRule>
  </conditionalFormatting>
  <conditionalFormatting sqref="C70:G70">
    <cfRule type="containsBlanks" dxfId="39" priority="13">
      <formula>LEN(TRIM(C70))=0</formula>
    </cfRule>
  </conditionalFormatting>
  <conditionalFormatting sqref="C87:G87">
    <cfRule type="containsBlanks" dxfId="38" priority="2">
      <formula>LEN(TRIM(C87))=0</formula>
    </cfRule>
  </conditionalFormatting>
  <conditionalFormatting sqref="C89:G89">
    <cfRule type="containsBlanks" dxfId="37" priority="1">
      <formula>LEN(TRIM(C89))=0</formula>
    </cfRule>
  </conditionalFormatting>
  <conditionalFormatting sqref="C107:G107">
    <cfRule type="containsBlanks" dxfId="36" priority="12">
      <formula>LEN(TRIM(C107))=0</formula>
    </cfRule>
  </conditionalFormatting>
  <conditionalFormatting sqref="C109:G109">
    <cfRule type="containsBlanks" dxfId="35" priority="11">
      <formula>LEN(TRIM(C109))=0</formula>
    </cfRule>
  </conditionalFormatting>
  <conditionalFormatting sqref="C8:L8">
    <cfRule type="containsBlanks" dxfId="34" priority="149">
      <formula>LEN(TRIM(C8))=0</formula>
    </cfRule>
  </conditionalFormatting>
  <conditionalFormatting sqref="C14:L14">
    <cfRule type="containsBlanks" dxfId="33" priority="128">
      <formula>LEN(TRIM(C14))=0</formula>
    </cfRule>
  </conditionalFormatting>
  <conditionalFormatting sqref="C19:L19">
    <cfRule type="containsBlanks" dxfId="32" priority="126">
      <formula>LEN(TRIM(C19))=0</formula>
    </cfRule>
  </conditionalFormatting>
  <conditionalFormatting sqref="C30:L30">
    <cfRule type="containsBlanks" dxfId="31" priority="121">
      <formula>LEN(TRIM(C30))=0</formula>
    </cfRule>
  </conditionalFormatting>
  <conditionalFormatting sqref="C35:L35">
    <cfRule type="containsBlanks" dxfId="30" priority="119">
      <formula>LEN(TRIM(C35))=0</formula>
    </cfRule>
  </conditionalFormatting>
  <conditionalFormatting sqref="C48:L48">
    <cfRule type="containsBlanks" dxfId="29" priority="101">
      <formula>LEN(TRIM(C48))=0</formula>
    </cfRule>
  </conditionalFormatting>
  <conditionalFormatting sqref="C62:L62">
    <cfRule type="containsBlanks" dxfId="28" priority="82">
      <formula>LEN(TRIM(C62))=0</formula>
    </cfRule>
  </conditionalFormatting>
  <conditionalFormatting sqref="C71:L71">
    <cfRule type="containsBlanks" dxfId="27" priority="16">
      <formula>LEN(TRIM(C71))=0</formula>
    </cfRule>
  </conditionalFormatting>
  <conditionalFormatting sqref="C112:L112">
    <cfRule type="containsBlanks" dxfId="26" priority="24">
      <formula>LEN(TRIM(C112))=0</formula>
    </cfRule>
  </conditionalFormatting>
  <conditionalFormatting sqref="E11">
    <cfRule type="containsBlanks" dxfId="25" priority="88">
      <formula>LEN(TRIM(E11))=0</formula>
    </cfRule>
  </conditionalFormatting>
  <conditionalFormatting sqref="E23">
    <cfRule type="containsBlanks" dxfId="24" priority="109">
      <formula>LEN(TRIM(E23))=0</formula>
    </cfRule>
  </conditionalFormatting>
  <conditionalFormatting sqref="E39:E41">
    <cfRule type="containsBlanks" dxfId="23" priority="20">
      <formula>LEN(TRIM(E39))=0</formula>
    </cfRule>
  </conditionalFormatting>
  <conditionalFormatting sqref="E52:E54">
    <cfRule type="containsBlanks" dxfId="22" priority="21">
      <formula>LEN(TRIM(E52))=0</formula>
    </cfRule>
  </conditionalFormatting>
  <conditionalFormatting sqref="E66">
    <cfRule type="containsBlanks" dxfId="21" priority="61">
      <formula>LEN(TRIM(E66))=0</formula>
    </cfRule>
  </conditionalFormatting>
  <conditionalFormatting sqref="E80:E83">
    <cfRule type="containsBlanks" dxfId="20" priority="6">
      <formula>LEN(TRIM(E80))=0</formula>
    </cfRule>
  </conditionalFormatting>
  <conditionalFormatting sqref="E94:E96">
    <cfRule type="containsBlanks" dxfId="19" priority="3">
      <formula>LEN(TRIM(E94))=0</formula>
    </cfRule>
  </conditionalFormatting>
  <conditionalFormatting sqref="E100:E103">
    <cfRule type="containsBlanks" dxfId="18" priority="28">
      <formula>LEN(TRIM(E100))=0</formula>
    </cfRule>
  </conditionalFormatting>
  <conditionalFormatting sqref="E114:E116">
    <cfRule type="containsBlanks" dxfId="17" priority="22">
      <formula>LEN(TRIM(E114))=0</formula>
    </cfRule>
  </conditionalFormatting>
  <conditionalFormatting sqref="F12:F13 H12:H13 J12:J13">
    <cfRule type="containsBlanks" dxfId="16" priority="150">
      <formula>LEN(TRIM(F12))=0</formula>
    </cfRule>
  </conditionalFormatting>
  <conditionalFormatting sqref="F28:F29 H28:H29 J28:J29">
    <cfRule type="containsBlanks" dxfId="15" priority="127">
      <formula>LEN(TRIM(F28))=0</formula>
    </cfRule>
  </conditionalFormatting>
  <conditionalFormatting sqref="F42:F43 H42:H43 J42:J43">
    <cfRule type="containsBlanks" dxfId="14" priority="120">
      <formula>LEN(TRIM(F42))=0</formula>
    </cfRule>
  </conditionalFormatting>
  <conditionalFormatting sqref="F55:F56 H55:H56 J55:J56">
    <cfRule type="containsBlanks" dxfId="13" priority="102">
      <formula>LEN(TRIM(F55))=0</formula>
    </cfRule>
  </conditionalFormatting>
  <conditionalFormatting sqref="F72:F73 H72:H73 J72:J73">
    <cfRule type="containsBlanks" dxfId="12" priority="83">
      <formula>LEN(TRIM(F72))=0</formula>
    </cfRule>
  </conditionalFormatting>
  <conditionalFormatting sqref="F84:F85 H84:H85 J84:J85">
    <cfRule type="containsBlanks" dxfId="11" priority="5">
      <formula>LEN(TRIM(F84))=0</formula>
    </cfRule>
  </conditionalFormatting>
  <conditionalFormatting sqref="F104:F105 H104:H105 J104:J105">
    <cfRule type="containsBlanks" dxfId="10" priority="26">
      <formula>LEN(TRIM(F104))=0</formula>
    </cfRule>
  </conditionalFormatting>
  <conditionalFormatting sqref="I5:L5">
    <cfRule type="containsBlanks" dxfId="9" priority="151">
      <formula>LEN(TRIM(I5))=0</formula>
    </cfRule>
  </conditionalFormatting>
  <dataValidations count="1">
    <dataValidation type="list" allowBlank="1" showInputMessage="1" showErrorMessage="1" sqref="C49:C50" xr:uid="{00000000-0002-0000-0100-000000000000}">
      <formula1>"○"</formula1>
    </dataValidation>
  </dataValidations>
  <printOptions horizontalCentered="1"/>
  <pageMargins left="0.70866141732283472" right="0.70866141732283472" top="0.59055118110236227" bottom="0.59055118110236227" header="0.31496062992125984" footer="0.31496062992125984"/>
  <pageSetup paperSize="9" scale="96" fitToWidth="0" fitToHeight="0" orientation="portrait" r:id="rId1"/>
  <headerFooter>
    <oddFooter>&amp;C&amp;"ＭＳ ゴシック,標準"&amp;12&amp;P／&amp;N</oddFooter>
  </headerFooter>
  <rowBreaks count="6" manualBreakCount="6">
    <brk id="17" max="12" man="1"/>
    <brk id="33" max="12" man="1"/>
    <brk id="46" max="12" man="1"/>
    <brk id="60" max="12" man="1"/>
    <brk id="78" max="12" man="1"/>
    <brk id="9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49"/>
  <sheetViews>
    <sheetView view="pageBreakPreview" topLeftCell="C1" zoomScaleNormal="100" zoomScaleSheetLayoutView="100" zoomScalePageLayoutView="59" workbookViewId="0">
      <selection activeCell="G4" sqref="G4"/>
    </sheetView>
  </sheetViews>
  <sheetFormatPr defaultRowHeight="17.25" customHeight="1" x14ac:dyDescent="0.15"/>
  <cols>
    <col min="1" max="1" width="5.625" style="26" customWidth="1"/>
    <col min="2" max="2" width="26.375" style="26" customWidth="1"/>
    <col min="3" max="5" width="12.375" style="43" customWidth="1"/>
    <col min="6" max="6" width="23.5" style="26" customWidth="1"/>
    <col min="7" max="7" width="9" style="26"/>
    <col min="8" max="8" width="9.5" style="50" bestFit="1" customWidth="1"/>
    <col min="9" max="9" width="9" style="50"/>
    <col min="10" max="16384" width="9" style="26"/>
  </cols>
  <sheetData>
    <row r="1" spans="1:11" ht="17.25" customHeight="1" x14ac:dyDescent="0.15">
      <c r="A1" s="4" t="s">
        <v>90</v>
      </c>
    </row>
    <row r="2" spans="1:11" ht="33.75" customHeight="1" x14ac:dyDescent="0.15">
      <c r="A2" s="147" t="s">
        <v>133</v>
      </c>
      <c r="B2" s="148"/>
      <c r="C2" s="148"/>
      <c r="D2" s="148"/>
      <c r="E2" s="148"/>
      <c r="F2" s="148"/>
    </row>
    <row r="3" spans="1:11" ht="6.75" customHeight="1" x14ac:dyDescent="0.15"/>
    <row r="4" spans="1:11" ht="17.25" customHeight="1" x14ac:dyDescent="0.15">
      <c r="C4" s="44"/>
      <c r="D4" s="45"/>
      <c r="E4" s="46" t="s">
        <v>93</v>
      </c>
      <c r="F4" s="27" t="str">
        <f>IF(実績報告書!D14="",IF(実績報告書!D16="","",実績報告書!D16),実績報告書!D14)</f>
        <v/>
      </c>
      <c r="G4" s="25" t="s">
        <v>113</v>
      </c>
    </row>
    <row r="5" spans="1:11" ht="6.75" customHeight="1" x14ac:dyDescent="0.15"/>
    <row r="6" spans="1:11" ht="17.25" customHeight="1" x14ac:dyDescent="0.15">
      <c r="A6" s="26" t="s">
        <v>22</v>
      </c>
    </row>
    <row r="7" spans="1:11" ht="17.25" customHeight="1" x14ac:dyDescent="0.15">
      <c r="A7" s="28" t="s">
        <v>24</v>
      </c>
      <c r="B7" s="28" t="s">
        <v>23</v>
      </c>
      <c r="C7" s="46" t="s">
        <v>19</v>
      </c>
      <c r="D7" s="46" t="s">
        <v>96</v>
      </c>
      <c r="E7" s="46" t="s">
        <v>97</v>
      </c>
      <c r="F7" s="28" t="s">
        <v>18</v>
      </c>
      <c r="H7" s="27" t="s">
        <v>100</v>
      </c>
      <c r="I7" s="27" t="s">
        <v>98</v>
      </c>
      <c r="J7" s="27" t="s">
        <v>99</v>
      </c>
    </row>
    <row r="8" spans="1:11" ht="17.25" customHeight="1" x14ac:dyDescent="0.15">
      <c r="A8" s="151" t="s">
        <v>21</v>
      </c>
      <c r="B8" s="29" t="s">
        <v>27</v>
      </c>
      <c r="C8" s="47">
        <f>IF(ROUNDDOWN(C24/2,-3)&gt;H8,H8,ROUNDDOWN(C24/2,-3))</f>
        <v>0</v>
      </c>
      <c r="D8" s="47">
        <f>IF(ROUNDDOWN(D24/2,-3)&gt;J8,J8,ROUNDDOWN(D24/2,-3))</f>
        <v>0</v>
      </c>
      <c r="E8" s="47">
        <f>D8-C8</f>
        <v>0</v>
      </c>
      <c r="F8" s="30"/>
      <c r="G8" s="25"/>
      <c r="H8" s="51">
        <v>500000</v>
      </c>
      <c r="I8" s="51"/>
      <c r="J8" s="51">
        <f>MIN(H8:I8)</f>
        <v>500000</v>
      </c>
      <c r="K8" s="25" t="s">
        <v>101</v>
      </c>
    </row>
    <row r="9" spans="1:11" ht="17.25" customHeight="1" x14ac:dyDescent="0.15">
      <c r="A9" s="152"/>
      <c r="B9" s="29" t="s">
        <v>28</v>
      </c>
      <c r="C9" s="47">
        <f>IF(ROUNDDOWN(C28/2,-3)&gt;H9,H9,ROUNDDOWN(C28/2,-3))</f>
        <v>0</v>
      </c>
      <c r="D9" s="47">
        <f>IF(ROUNDDOWN(D28/2,-3)&gt;J9,J9,ROUNDDOWN(D28/2,-3))</f>
        <v>0</v>
      </c>
      <c r="E9" s="47">
        <f t="shared" ref="E9:E15" si="0">D9-C9</f>
        <v>0</v>
      </c>
      <c r="F9" s="30"/>
      <c r="H9" s="51">
        <v>200000</v>
      </c>
      <c r="I9" s="51"/>
      <c r="J9" s="51">
        <f t="shared" ref="J9:J14" si="1">MIN(H9:I9)</f>
        <v>200000</v>
      </c>
    </row>
    <row r="10" spans="1:11" ht="17.25" customHeight="1" x14ac:dyDescent="0.15">
      <c r="A10" s="152"/>
      <c r="B10" s="29" t="s">
        <v>29</v>
      </c>
      <c r="C10" s="47">
        <f>IF(ROUNDDOWN(C31/2,-3)&gt;H10,H10,ROUNDDOWN(C31/2,-3))</f>
        <v>0</v>
      </c>
      <c r="D10" s="47">
        <f>IF(ROUNDDOWN(D31/2,-3)&gt;J10,J10,ROUNDDOWN(D31/2,-3))</f>
        <v>0</v>
      </c>
      <c r="E10" s="47">
        <f t="shared" si="0"/>
        <v>0</v>
      </c>
      <c r="F10" s="30"/>
      <c r="H10" s="51">
        <v>20000</v>
      </c>
      <c r="I10" s="51"/>
      <c r="J10" s="51">
        <f t="shared" si="1"/>
        <v>20000</v>
      </c>
    </row>
    <row r="11" spans="1:11" ht="17.25" customHeight="1" x14ac:dyDescent="0.15">
      <c r="A11" s="152"/>
      <c r="B11" s="29" t="s">
        <v>30</v>
      </c>
      <c r="C11" s="47">
        <f>IF(ROUNDDOWN(C35/2,-3)&gt;H11,H11,ROUNDDOWN(C35/2,-3))</f>
        <v>0</v>
      </c>
      <c r="D11" s="47">
        <f>IF(ROUNDDOWN(D35/2,-3)&gt;J11,J11,ROUNDDOWN(D35/2,-3))</f>
        <v>0</v>
      </c>
      <c r="E11" s="47">
        <f t="shared" si="0"/>
        <v>0</v>
      </c>
      <c r="F11" s="30"/>
      <c r="H11" s="51">
        <v>50000</v>
      </c>
      <c r="I11" s="51"/>
      <c r="J11" s="51">
        <f t="shared" si="1"/>
        <v>50000</v>
      </c>
    </row>
    <row r="12" spans="1:11" ht="17.25" customHeight="1" x14ac:dyDescent="0.15">
      <c r="A12" s="152"/>
      <c r="B12" s="29" t="s">
        <v>31</v>
      </c>
      <c r="C12" s="47">
        <f>IF(ROUNDDOWN(C39/2,-3)&gt;H12,H12,ROUNDDOWN(C39/2,-3))</f>
        <v>0</v>
      </c>
      <c r="D12" s="47">
        <f>IF(ROUNDDOWN(D39/2,-3)&gt;J12,J12,ROUNDDOWN(D39/2,-3))</f>
        <v>0</v>
      </c>
      <c r="E12" s="47">
        <f t="shared" si="0"/>
        <v>0</v>
      </c>
      <c r="F12" s="30"/>
      <c r="H12" s="51">
        <v>100000</v>
      </c>
      <c r="I12" s="51"/>
      <c r="J12" s="51">
        <f t="shared" si="1"/>
        <v>100000</v>
      </c>
    </row>
    <row r="13" spans="1:11" ht="17.25" customHeight="1" x14ac:dyDescent="0.15">
      <c r="A13" s="152"/>
      <c r="B13" s="67" t="s">
        <v>143</v>
      </c>
      <c r="C13" s="47">
        <f>IF(ROUNDDOWN(C40/2,-3)&gt;H13,H13,ROUNDDOWN(C40/2,-3))</f>
        <v>0</v>
      </c>
      <c r="D13" s="47">
        <f>IF(ROUNDDOWN(D40/2,-3)&gt;J13,J13,ROUNDDOWN(D40/2,-3))</f>
        <v>0</v>
      </c>
      <c r="E13" s="47">
        <f t="shared" ref="E13" si="2">D13-C13</f>
        <v>0</v>
      </c>
      <c r="F13" s="30"/>
      <c r="H13" s="51"/>
      <c r="I13" s="51"/>
      <c r="J13" s="51"/>
    </row>
    <row r="14" spans="1:11" ht="17.25" customHeight="1" x14ac:dyDescent="0.15">
      <c r="A14" s="153"/>
      <c r="B14" s="29" t="s">
        <v>32</v>
      </c>
      <c r="C14" s="47">
        <f>IF(ROUNDDOWN(C46/2,-3)&gt;H14,H14,ROUNDDOWN(C46/2,-3))</f>
        <v>0</v>
      </c>
      <c r="D14" s="47">
        <f>IF(ROUNDDOWN(D46/2,-3)&gt;J14,J14,ROUNDDOWN(D46/2,-3))</f>
        <v>0</v>
      </c>
      <c r="E14" s="47">
        <f t="shared" si="0"/>
        <v>0</v>
      </c>
      <c r="F14" s="30"/>
      <c r="H14" s="51">
        <v>100000</v>
      </c>
      <c r="I14" s="51"/>
      <c r="J14" s="51">
        <f t="shared" si="1"/>
        <v>100000</v>
      </c>
    </row>
    <row r="15" spans="1:11" ht="17.25" customHeight="1" x14ac:dyDescent="0.15">
      <c r="A15" s="149" t="s">
        <v>20</v>
      </c>
      <c r="B15" s="150"/>
      <c r="C15" s="47"/>
      <c r="D15" s="47"/>
      <c r="E15" s="47">
        <f t="shared" si="0"/>
        <v>0</v>
      </c>
      <c r="F15" s="30"/>
      <c r="J15" s="50"/>
    </row>
    <row r="16" spans="1:11" ht="17.25" customHeight="1" x14ac:dyDescent="0.15">
      <c r="A16" s="149"/>
      <c r="B16" s="150"/>
      <c r="C16" s="47"/>
      <c r="D16" s="47"/>
      <c r="E16" s="47"/>
      <c r="F16" s="30"/>
    </row>
    <row r="17" spans="1:7" ht="17.25" customHeight="1" x14ac:dyDescent="0.15">
      <c r="A17" s="149" t="s">
        <v>26</v>
      </c>
      <c r="B17" s="150"/>
      <c r="C17" s="48">
        <f>SUBTOTAL(9,C8:C16)</f>
        <v>0</v>
      </c>
      <c r="D17" s="48">
        <f>SUBTOTAL(9,D8:D16)</f>
        <v>0</v>
      </c>
      <c r="E17" s="48">
        <f>SUBTOTAL(9,E8:E16)</f>
        <v>0</v>
      </c>
      <c r="F17" s="30"/>
    </row>
    <row r="18" spans="1:7" ht="17.25" customHeight="1" x14ac:dyDescent="0.15">
      <c r="A18" s="31" t="s">
        <v>36</v>
      </c>
      <c r="B18" s="32"/>
      <c r="C18" s="49"/>
      <c r="D18" s="49"/>
      <c r="E18" s="49"/>
      <c r="F18" s="33"/>
    </row>
    <row r="20" spans="1:7" ht="17.25" customHeight="1" x14ac:dyDescent="0.15">
      <c r="A20" s="26" t="s">
        <v>33</v>
      </c>
    </row>
    <row r="21" spans="1:7" ht="17.25" customHeight="1" x14ac:dyDescent="0.15">
      <c r="A21" s="28" t="s">
        <v>24</v>
      </c>
      <c r="B21" s="28" t="s">
        <v>23</v>
      </c>
      <c r="C21" s="46" t="s">
        <v>19</v>
      </c>
      <c r="D21" s="46" t="s">
        <v>96</v>
      </c>
      <c r="E21" s="46" t="s">
        <v>97</v>
      </c>
      <c r="F21" s="28" t="s">
        <v>34</v>
      </c>
    </row>
    <row r="22" spans="1:7" ht="17.25" customHeight="1" x14ac:dyDescent="0.15">
      <c r="A22" s="155" t="s">
        <v>27</v>
      </c>
      <c r="B22" s="34"/>
      <c r="C22" s="48"/>
      <c r="D22" s="48"/>
      <c r="E22" s="47">
        <f>C22-D22</f>
        <v>0</v>
      </c>
      <c r="F22" s="30"/>
      <c r="G22" s="25"/>
    </row>
    <row r="23" spans="1:7" ht="17.25" customHeight="1" x14ac:dyDescent="0.15">
      <c r="A23" s="156"/>
      <c r="B23" s="34"/>
      <c r="C23" s="48"/>
      <c r="D23" s="48"/>
      <c r="E23" s="47">
        <f t="shared" ref="E23:E47" si="3">C23-D23</f>
        <v>0</v>
      </c>
      <c r="F23" s="30"/>
    </row>
    <row r="24" spans="1:7" ht="17.25" customHeight="1" x14ac:dyDescent="0.15">
      <c r="A24" s="157"/>
      <c r="B24" s="28" t="s">
        <v>25</v>
      </c>
      <c r="C24" s="48">
        <f>SUBTOTAL(9,C22:C23)</f>
        <v>0</v>
      </c>
      <c r="D24" s="48">
        <f t="shared" ref="D24" si="4">SUBTOTAL(9,D22:D23)</f>
        <v>0</v>
      </c>
      <c r="E24" s="47">
        <f t="shared" si="3"/>
        <v>0</v>
      </c>
      <c r="F24" s="30"/>
    </row>
    <row r="25" spans="1:7" ht="17.25" customHeight="1" x14ac:dyDescent="0.15">
      <c r="A25" s="155" t="s">
        <v>28</v>
      </c>
      <c r="B25" s="34"/>
      <c r="C25" s="48"/>
      <c r="D25" s="48"/>
      <c r="E25" s="47">
        <f t="shared" si="3"/>
        <v>0</v>
      </c>
      <c r="F25" s="30"/>
      <c r="G25" s="25"/>
    </row>
    <row r="26" spans="1:7" ht="17.25" customHeight="1" x14ac:dyDescent="0.15">
      <c r="A26" s="156"/>
      <c r="B26" s="34"/>
      <c r="C26" s="48"/>
      <c r="D26" s="48"/>
      <c r="E26" s="47">
        <f t="shared" si="3"/>
        <v>0</v>
      </c>
      <c r="F26" s="30"/>
    </row>
    <row r="27" spans="1:7" ht="17.25" customHeight="1" x14ac:dyDescent="0.15">
      <c r="A27" s="156"/>
      <c r="B27" s="34"/>
      <c r="C27" s="48"/>
      <c r="D27" s="48"/>
      <c r="E27" s="47">
        <f t="shared" si="3"/>
        <v>0</v>
      </c>
      <c r="F27" s="30"/>
    </row>
    <row r="28" spans="1:7" ht="17.25" customHeight="1" x14ac:dyDescent="0.15">
      <c r="A28" s="157"/>
      <c r="B28" s="28" t="s">
        <v>25</v>
      </c>
      <c r="C28" s="48">
        <f>SUBTOTAL(9,C25:C27)</f>
        <v>0</v>
      </c>
      <c r="D28" s="48">
        <f t="shared" ref="D28" si="5">SUBTOTAL(9,D25:D27)</f>
        <v>0</v>
      </c>
      <c r="E28" s="47">
        <f t="shared" si="3"/>
        <v>0</v>
      </c>
      <c r="F28" s="30"/>
    </row>
    <row r="29" spans="1:7" ht="17.25" customHeight="1" x14ac:dyDescent="0.15">
      <c r="A29" s="155" t="s">
        <v>29</v>
      </c>
      <c r="B29" s="34"/>
      <c r="C29" s="48"/>
      <c r="D29" s="48"/>
      <c r="E29" s="47">
        <f t="shared" si="3"/>
        <v>0</v>
      </c>
      <c r="F29" s="30"/>
      <c r="G29" s="25"/>
    </row>
    <row r="30" spans="1:7" ht="17.25" customHeight="1" x14ac:dyDescent="0.15">
      <c r="A30" s="156"/>
      <c r="B30" s="34"/>
      <c r="C30" s="48"/>
      <c r="D30" s="48"/>
      <c r="E30" s="47">
        <f t="shared" si="3"/>
        <v>0</v>
      </c>
      <c r="F30" s="30"/>
    </row>
    <row r="31" spans="1:7" ht="17.25" customHeight="1" x14ac:dyDescent="0.15">
      <c r="A31" s="157"/>
      <c r="B31" s="28" t="s">
        <v>25</v>
      </c>
      <c r="C31" s="48">
        <f>SUBTOTAL(9,C29:C30)</f>
        <v>0</v>
      </c>
      <c r="D31" s="48">
        <f t="shared" ref="D31" si="6">SUBTOTAL(9,D29:D30)</f>
        <v>0</v>
      </c>
      <c r="E31" s="47">
        <f t="shared" si="3"/>
        <v>0</v>
      </c>
      <c r="F31" s="30"/>
    </row>
    <row r="32" spans="1:7" ht="17.25" customHeight="1" x14ac:dyDescent="0.15">
      <c r="A32" s="155" t="s">
        <v>30</v>
      </c>
      <c r="B32" s="34"/>
      <c r="C32" s="48"/>
      <c r="D32" s="48"/>
      <c r="E32" s="47">
        <f t="shared" si="3"/>
        <v>0</v>
      </c>
      <c r="F32" s="30"/>
      <c r="G32" s="25"/>
    </row>
    <row r="33" spans="1:7" ht="17.25" customHeight="1" x14ac:dyDescent="0.15">
      <c r="A33" s="156"/>
      <c r="B33" s="34"/>
      <c r="C33" s="48"/>
      <c r="D33" s="48"/>
      <c r="E33" s="47">
        <f t="shared" si="3"/>
        <v>0</v>
      </c>
      <c r="F33" s="30"/>
    </row>
    <row r="34" spans="1:7" ht="17.25" customHeight="1" x14ac:dyDescent="0.15">
      <c r="A34" s="156"/>
      <c r="B34" s="34"/>
      <c r="C34" s="48"/>
      <c r="D34" s="48"/>
      <c r="E34" s="47">
        <f t="shared" si="3"/>
        <v>0</v>
      </c>
      <c r="F34" s="30"/>
    </row>
    <row r="35" spans="1:7" ht="17.25" customHeight="1" x14ac:dyDescent="0.15">
      <c r="A35" s="157"/>
      <c r="B35" s="28" t="s">
        <v>25</v>
      </c>
      <c r="C35" s="48">
        <f>SUBTOTAL(9,C32:C34)</f>
        <v>0</v>
      </c>
      <c r="D35" s="48">
        <f t="shared" ref="D35" si="7">SUBTOTAL(9,D32:D34)</f>
        <v>0</v>
      </c>
      <c r="E35" s="47">
        <f t="shared" si="3"/>
        <v>0</v>
      </c>
      <c r="F35" s="30"/>
    </row>
    <row r="36" spans="1:7" ht="17.25" customHeight="1" x14ac:dyDescent="0.15">
      <c r="A36" s="155" t="s">
        <v>31</v>
      </c>
      <c r="B36" s="34"/>
      <c r="C36" s="48"/>
      <c r="D36" s="48"/>
      <c r="E36" s="47">
        <f t="shared" si="3"/>
        <v>0</v>
      </c>
      <c r="F36" s="30"/>
      <c r="G36" s="25"/>
    </row>
    <row r="37" spans="1:7" ht="17.25" customHeight="1" x14ac:dyDescent="0.15">
      <c r="A37" s="156"/>
      <c r="B37" s="34"/>
      <c r="C37" s="48"/>
      <c r="D37" s="48"/>
      <c r="E37" s="47">
        <f t="shared" si="3"/>
        <v>0</v>
      </c>
      <c r="F37" s="30"/>
    </row>
    <row r="38" spans="1:7" ht="17.25" customHeight="1" x14ac:dyDescent="0.15">
      <c r="A38" s="156"/>
      <c r="B38" s="34"/>
      <c r="C38" s="48"/>
      <c r="D38" s="48"/>
      <c r="E38" s="47">
        <f t="shared" si="3"/>
        <v>0</v>
      </c>
      <c r="F38" s="30"/>
    </row>
    <row r="39" spans="1:7" ht="17.25" customHeight="1" x14ac:dyDescent="0.15">
      <c r="A39" s="157"/>
      <c r="B39" s="28" t="s">
        <v>25</v>
      </c>
      <c r="C39" s="48">
        <f>SUBTOTAL(9,C36:C38)</f>
        <v>0</v>
      </c>
      <c r="D39" s="48">
        <f t="shared" ref="D39" si="8">SUBTOTAL(9,D36:D38)</f>
        <v>0</v>
      </c>
      <c r="E39" s="47">
        <f t="shared" si="3"/>
        <v>0</v>
      </c>
      <c r="F39" s="30"/>
    </row>
    <row r="40" spans="1:7" ht="17.25" customHeight="1" x14ac:dyDescent="0.15">
      <c r="A40" s="155" t="s">
        <v>143</v>
      </c>
      <c r="B40" s="28"/>
      <c r="C40" s="48"/>
      <c r="D40" s="48"/>
      <c r="E40" s="47"/>
      <c r="F40" s="30"/>
    </row>
    <row r="41" spans="1:7" ht="17.25" customHeight="1" x14ac:dyDescent="0.15">
      <c r="A41" s="156"/>
      <c r="B41" s="28"/>
      <c r="C41" s="48"/>
      <c r="D41" s="48"/>
      <c r="E41" s="47"/>
      <c r="F41" s="30"/>
    </row>
    <row r="42" spans="1:7" ht="17.25" customHeight="1" x14ac:dyDescent="0.15">
      <c r="A42" s="157"/>
      <c r="B42" s="28" t="s">
        <v>25</v>
      </c>
      <c r="C42" s="48"/>
      <c r="D42" s="48"/>
      <c r="E42" s="47"/>
      <c r="F42" s="30"/>
    </row>
    <row r="43" spans="1:7" ht="17.25" customHeight="1" x14ac:dyDescent="0.15">
      <c r="A43" s="155" t="s">
        <v>32</v>
      </c>
      <c r="B43" s="34"/>
      <c r="C43" s="48"/>
      <c r="D43" s="48"/>
      <c r="E43" s="47">
        <f t="shared" si="3"/>
        <v>0</v>
      </c>
      <c r="F43" s="30"/>
      <c r="G43" s="25"/>
    </row>
    <row r="44" spans="1:7" ht="17.25" customHeight="1" x14ac:dyDescent="0.15">
      <c r="A44" s="156"/>
      <c r="B44" s="34"/>
      <c r="C44" s="48"/>
      <c r="D44" s="48"/>
      <c r="E44" s="47">
        <f t="shared" si="3"/>
        <v>0</v>
      </c>
      <c r="F44" s="30"/>
    </row>
    <row r="45" spans="1:7" ht="17.25" customHeight="1" x14ac:dyDescent="0.15">
      <c r="A45" s="156"/>
      <c r="B45" s="34"/>
      <c r="C45" s="48"/>
      <c r="D45" s="48"/>
      <c r="E45" s="47">
        <f t="shared" si="3"/>
        <v>0</v>
      </c>
      <c r="F45" s="30"/>
    </row>
    <row r="46" spans="1:7" ht="17.25" customHeight="1" x14ac:dyDescent="0.15">
      <c r="A46" s="157"/>
      <c r="B46" s="28" t="s">
        <v>25</v>
      </c>
      <c r="C46" s="48">
        <f>SUBTOTAL(9,C43:C45)</f>
        <v>0</v>
      </c>
      <c r="D46" s="48">
        <f t="shared" ref="D46" si="9">SUBTOTAL(9,D43:D45)</f>
        <v>0</v>
      </c>
      <c r="E46" s="47">
        <f t="shared" si="3"/>
        <v>0</v>
      </c>
      <c r="F46" s="30"/>
    </row>
    <row r="47" spans="1:7" ht="17.25" customHeight="1" x14ac:dyDescent="0.15">
      <c r="A47" s="149" t="s">
        <v>26</v>
      </c>
      <c r="B47" s="150"/>
      <c r="C47" s="48">
        <f>SUBTOTAL(9,C22:C46)</f>
        <v>0</v>
      </c>
      <c r="D47" s="48">
        <f t="shared" ref="D47" si="10">SUBTOTAL(9,D22:D46)</f>
        <v>0</v>
      </c>
      <c r="E47" s="47">
        <f t="shared" si="3"/>
        <v>0</v>
      </c>
      <c r="F47" s="30"/>
    </row>
    <row r="48" spans="1:7" ht="17.25" customHeight="1" x14ac:dyDescent="0.15">
      <c r="A48" s="158" t="s">
        <v>35</v>
      </c>
      <c r="B48" s="158"/>
      <c r="C48" s="158"/>
      <c r="D48" s="158"/>
      <c r="E48" s="158"/>
      <c r="F48" s="158"/>
    </row>
    <row r="49" spans="1:6" ht="17.25" customHeight="1" x14ac:dyDescent="0.15">
      <c r="A49" s="154" t="s">
        <v>95</v>
      </c>
      <c r="B49" s="154"/>
      <c r="C49" s="154"/>
      <c r="D49" s="154"/>
      <c r="E49" s="154"/>
      <c r="F49" s="154"/>
    </row>
  </sheetData>
  <mergeCells count="15">
    <mergeCell ref="A49:F49"/>
    <mergeCell ref="A47:B47"/>
    <mergeCell ref="A22:A24"/>
    <mergeCell ref="A25:A28"/>
    <mergeCell ref="A29:A31"/>
    <mergeCell ref="A32:A35"/>
    <mergeCell ref="A36:A39"/>
    <mergeCell ref="A43:A46"/>
    <mergeCell ref="A48:F48"/>
    <mergeCell ref="A40:A42"/>
    <mergeCell ref="A2:F2"/>
    <mergeCell ref="A17:B17"/>
    <mergeCell ref="A16:B16"/>
    <mergeCell ref="A8:A14"/>
    <mergeCell ref="A15:B15"/>
  </mergeCells>
  <phoneticPr fontId="1"/>
  <conditionalFormatting sqref="A22:A24">
    <cfRule type="expression" dxfId="8" priority="8">
      <formula>$C$8&gt;0</formula>
    </cfRule>
  </conditionalFormatting>
  <conditionalFormatting sqref="A25:A28">
    <cfRule type="expression" dxfId="7" priority="7">
      <formula>$C$9&gt;0</formula>
    </cfRule>
  </conditionalFormatting>
  <conditionalFormatting sqref="A29:A31">
    <cfRule type="expression" dxfId="6" priority="6">
      <formula>$C$10&gt;0</formula>
    </cfRule>
  </conditionalFormatting>
  <conditionalFormatting sqref="A32:A35">
    <cfRule type="expression" dxfId="5" priority="5">
      <formula>$C$11&gt;0</formula>
    </cfRule>
  </conditionalFormatting>
  <conditionalFormatting sqref="A36:A39">
    <cfRule type="expression" dxfId="4" priority="4">
      <formula>$C$12&gt;0</formula>
    </cfRule>
  </conditionalFormatting>
  <conditionalFormatting sqref="A40:A46">
    <cfRule type="expression" dxfId="3" priority="1">
      <formula>$C$14&gt;0</formula>
    </cfRule>
  </conditionalFormatting>
  <conditionalFormatting sqref="C18:E18">
    <cfRule type="cellIs" dxfId="2" priority="2" operator="equal">
      <formula>0</formula>
    </cfRule>
  </conditionalFormatting>
  <conditionalFormatting sqref="F4">
    <cfRule type="containsBlanks" dxfId="1" priority="9">
      <formula>LEN(TRIM(F4))=0</formula>
    </cfRule>
  </conditionalFormatting>
  <printOptions horizontalCentered="1"/>
  <pageMargins left="0.70866141732283472" right="0.70866141732283472" top="1.1811023622047245" bottom="0.74803149606299213" header="0.31496062992125984" footer="0.31496062992125984"/>
  <pageSetup paperSize="9"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9"/>
  <sheetViews>
    <sheetView view="pageBreakPreview" topLeftCell="D5" zoomScaleNormal="100" zoomScaleSheetLayoutView="100" workbookViewId="0">
      <selection activeCell="R21" sqref="R21"/>
    </sheetView>
  </sheetViews>
  <sheetFormatPr defaultColWidth="9" defaultRowHeight="14.25" x14ac:dyDescent="0.15"/>
  <cols>
    <col min="1" max="1" width="3.25" style="4" customWidth="1"/>
    <col min="2" max="2" width="6.25" style="4" customWidth="1"/>
    <col min="3" max="3" width="17.25" style="4" customWidth="1"/>
    <col min="4" max="4" width="9.875" style="4" customWidth="1"/>
    <col min="5" max="9" width="6.125" style="4" customWidth="1"/>
    <col min="10" max="10" width="3" style="4" customWidth="1"/>
    <col min="11" max="11" width="6.125" style="4" customWidth="1"/>
    <col min="12" max="12" width="3" style="4" customWidth="1"/>
    <col min="13" max="14" width="6.125" style="4" customWidth="1"/>
    <col min="15" max="16" width="7" style="4" customWidth="1"/>
    <col min="17" max="20" width="9" style="4"/>
    <col min="21" max="21" width="0" style="4" hidden="1" customWidth="1"/>
    <col min="22" max="16384" width="9" style="4"/>
  </cols>
  <sheetData>
    <row r="1" spans="1:21" ht="8.25" customHeight="1" x14ac:dyDescent="0.15"/>
    <row r="2" spans="1:21" ht="22.5" customHeight="1" x14ac:dyDescent="0.15">
      <c r="A2" s="4" t="s">
        <v>124</v>
      </c>
      <c r="O2" s="55" t="s">
        <v>134</v>
      </c>
    </row>
    <row r="3" spans="1:21" ht="23.25" customHeight="1" x14ac:dyDescent="0.15">
      <c r="B3" s="52"/>
      <c r="C3" s="2"/>
      <c r="D3" s="2"/>
      <c r="E3" s="2"/>
      <c r="F3" s="2"/>
      <c r="G3" s="2"/>
      <c r="H3" s="2"/>
      <c r="I3" s="2"/>
      <c r="J3" s="53" t="s">
        <v>126</v>
      </c>
      <c r="K3" s="66"/>
      <c r="L3" s="68"/>
      <c r="M3" s="66"/>
      <c r="N3" s="17" t="s">
        <v>127</v>
      </c>
    </row>
    <row r="4" spans="1:21" ht="23.25" customHeight="1" x14ac:dyDescent="0.15">
      <c r="B4" s="17"/>
      <c r="C4" s="2"/>
      <c r="D4" s="2"/>
      <c r="E4" s="2"/>
      <c r="F4" s="2"/>
      <c r="G4" s="2"/>
      <c r="H4" s="53" t="s">
        <v>16</v>
      </c>
      <c r="I4" s="2"/>
      <c r="J4" s="2" t="s">
        <v>128</v>
      </c>
      <c r="K4" s="2"/>
      <c r="L4" s="2" t="s">
        <v>7</v>
      </c>
      <c r="M4" s="2"/>
      <c r="N4" s="17" t="s">
        <v>3</v>
      </c>
    </row>
    <row r="5" spans="1:21" x14ac:dyDescent="0.15">
      <c r="B5" s="17"/>
      <c r="C5" s="2"/>
      <c r="D5" s="2"/>
      <c r="E5" s="2"/>
      <c r="F5" s="2"/>
      <c r="G5" s="2"/>
      <c r="H5" s="2"/>
      <c r="I5" s="2"/>
      <c r="J5" s="2"/>
      <c r="K5" s="2"/>
      <c r="L5" s="2"/>
      <c r="M5" s="2"/>
      <c r="N5" s="2"/>
    </row>
    <row r="6" spans="1:21" ht="23.25" customHeight="1" x14ac:dyDescent="0.15">
      <c r="B6" s="160" t="str">
        <f>IF(実績報告書!D14="",IF(実績報告書!D16="","",実績報告書!D16),実績報告書!D14)</f>
        <v/>
      </c>
      <c r="C6" s="160"/>
      <c r="D6" s="160"/>
      <c r="E6" s="2"/>
      <c r="F6" s="2"/>
      <c r="G6" s="2"/>
      <c r="H6" s="2"/>
      <c r="I6" s="2"/>
      <c r="J6" s="2"/>
      <c r="K6" s="2"/>
      <c r="L6" s="2"/>
      <c r="M6" s="2"/>
      <c r="N6" s="2"/>
    </row>
    <row r="7" spans="1:21" ht="23.25" customHeight="1" x14ac:dyDescent="0.15">
      <c r="B7" s="160" t="str">
        <f>IF(実績報告書!D14="",IF(実績報告書!D16="","",実績報告書!D16),実績報告書!D16)&amp;"　様"</f>
        <v>　様</v>
      </c>
      <c r="C7" s="160"/>
      <c r="D7" s="160"/>
      <c r="E7" s="2"/>
      <c r="F7" s="2"/>
      <c r="G7" s="2"/>
      <c r="H7" s="2"/>
      <c r="I7" s="2"/>
      <c r="J7" s="2"/>
      <c r="K7" s="2"/>
      <c r="L7" s="2"/>
      <c r="M7" s="2"/>
      <c r="N7" s="2"/>
    </row>
    <row r="8" spans="1:21" ht="17.25" x14ac:dyDescent="0.15">
      <c r="B8" s="38"/>
      <c r="C8" s="40"/>
      <c r="D8" s="40"/>
      <c r="E8" s="40"/>
      <c r="F8" s="40"/>
      <c r="G8" s="40"/>
      <c r="H8" s="40"/>
      <c r="I8" s="40"/>
      <c r="J8" s="40"/>
      <c r="K8" s="40"/>
      <c r="L8" s="40"/>
      <c r="M8" s="40"/>
      <c r="N8" s="40"/>
    </row>
    <row r="9" spans="1:21" ht="23.25" customHeight="1" x14ac:dyDescent="0.15">
      <c r="B9" s="17"/>
      <c r="C9" s="2"/>
      <c r="D9" s="17"/>
      <c r="E9" s="2"/>
      <c r="F9" s="2"/>
      <c r="G9" s="2"/>
      <c r="H9" s="159" t="s">
        <v>129</v>
      </c>
      <c r="I9" s="159"/>
      <c r="J9" s="159"/>
      <c r="K9" s="159"/>
      <c r="L9" s="159"/>
      <c r="M9" s="159"/>
      <c r="N9" s="17" t="s">
        <v>130</v>
      </c>
    </row>
    <row r="10" spans="1:21" ht="17.25" x14ac:dyDescent="0.15">
      <c r="B10" s="38"/>
      <c r="C10" s="40"/>
      <c r="D10" s="40"/>
      <c r="E10" s="40"/>
      <c r="F10" s="40"/>
      <c r="G10" s="40"/>
      <c r="H10" s="40"/>
      <c r="I10" s="40"/>
      <c r="J10" s="40"/>
      <c r="K10" s="40"/>
      <c r="L10" s="40"/>
      <c r="M10" s="40"/>
      <c r="N10" s="40"/>
    </row>
    <row r="11" spans="1:21" ht="41.25" customHeight="1" thickBot="1" x14ac:dyDescent="0.2">
      <c r="A11" s="79" t="s">
        <v>125</v>
      </c>
      <c r="B11" s="79"/>
      <c r="C11" s="79"/>
      <c r="D11" s="79"/>
      <c r="E11" s="79"/>
      <c r="F11" s="79"/>
      <c r="G11" s="79"/>
      <c r="H11" s="79"/>
      <c r="I11" s="79"/>
      <c r="J11" s="79"/>
      <c r="K11" s="79"/>
      <c r="L11" s="79"/>
      <c r="M11" s="79"/>
    </row>
    <row r="12" spans="1:21" ht="18" thickTop="1" x14ac:dyDescent="0.15">
      <c r="B12" s="64"/>
      <c r="C12" s="65"/>
      <c r="D12" s="65"/>
      <c r="E12" s="65"/>
      <c r="F12" s="65"/>
      <c r="G12" s="65"/>
      <c r="H12" s="65"/>
      <c r="I12" s="65"/>
      <c r="J12" s="65"/>
      <c r="K12" s="65"/>
      <c r="L12" s="65"/>
      <c r="M12" s="65"/>
      <c r="P12" s="69" t="s">
        <v>17</v>
      </c>
      <c r="Q12" s="70" t="s">
        <v>7</v>
      </c>
      <c r="R12" s="70" t="s">
        <v>3</v>
      </c>
      <c r="S12" s="70" t="s">
        <v>158</v>
      </c>
      <c r="T12" s="71" t="s">
        <v>156</v>
      </c>
    </row>
    <row r="13" spans="1:21" ht="48.75" customHeight="1" thickBot="1" x14ac:dyDescent="0.2">
      <c r="A13" s="80" t="str">
        <f>IF(P13=0,U13,"　令和"&amp;P13&amp;"年"&amp;Q13&amp;"月"&amp;R13&amp;"日付け天産第"&amp;S13&amp;"号で交付決定通知をした令和"&amp;T13&amp;"年度天草市ブランド産品推進支援事業補助金については、下記のとおり補助金の額を確定したので通知します。")</f>
        <v>　令和　　年　　月　　日付け天産第　　号で交付決定通知をした　　年度天草市ブランド産品推進支援事業補助金については、下記のとおり補助金の額を確定したので通知します。</v>
      </c>
      <c r="B13" s="80"/>
      <c r="C13" s="80"/>
      <c r="D13" s="80"/>
      <c r="E13" s="80"/>
      <c r="F13" s="80"/>
      <c r="G13" s="80"/>
      <c r="H13" s="80"/>
      <c r="I13" s="80"/>
      <c r="J13" s="80"/>
      <c r="K13" s="80"/>
      <c r="L13" s="80"/>
      <c r="M13" s="80"/>
      <c r="N13" s="80"/>
      <c r="P13" s="72"/>
      <c r="Q13" s="73"/>
      <c r="R13" s="73"/>
      <c r="S13" s="73"/>
      <c r="T13" s="74"/>
      <c r="U13" s="4" t="s">
        <v>159</v>
      </c>
    </row>
    <row r="14" spans="1:21" ht="18" thickTop="1" x14ac:dyDescent="0.15">
      <c r="B14" s="38"/>
      <c r="C14" s="40"/>
      <c r="D14" s="40"/>
      <c r="E14" s="40"/>
      <c r="F14" s="40"/>
      <c r="G14" s="40"/>
      <c r="H14" s="40"/>
      <c r="I14" s="40"/>
      <c r="J14" s="40"/>
      <c r="K14" s="40"/>
      <c r="L14" s="40"/>
      <c r="M14" s="40"/>
      <c r="P14" s="4" t="s">
        <v>157</v>
      </c>
    </row>
    <row r="15" spans="1:21" ht="22.5" customHeight="1" x14ac:dyDescent="0.15">
      <c r="A15" s="4" t="s">
        <v>131</v>
      </c>
      <c r="B15" s="38"/>
      <c r="C15" s="40"/>
      <c r="D15" s="40"/>
      <c r="E15" s="40"/>
      <c r="F15" s="40"/>
      <c r="G15" s="40"/>
      <c r="H15" s="40"/>
      <c r="I15" s="40"/>
      <c r="J15" s="40"/>
      <c r="K15" s="40"/>
      <c r="L15" s="40"/>
      <c r="M15" s="40"/>
    </row>
    <row r="16" spans="1:21" ht="22.5" customHeight="1" x14ac:dyDescent="0.15">
      <c r="B16" s="81" t="s">
        <v>41</v>
      </c>
      <c r="C16" s="81"/>
      <c r="D16" s="81"/>
      <c r="E16" s="82" t="s">
        <v>142</v>
      </c>
      <c r="F16" s="82"/>
      <c r="G16" s="82"/>
      <c r="H16" s="82"/>
      <c r="I16" s="54"/>
      <c r="J16" s="12"/>
      <c r="K16" s="12"/>
      <c r="L16" s="2"/>
      <c r="M16" s="2"/>
    </row>
    <row r="17" spans="2:15" ht="22.5" customHeight="1" x14ac:dyDescent="0.15">
      <c r="B17" s="97" t="s">
        <v>8</v>
      </c>
      <c r="C17" s="97"/>
      <c r="D17" s="97"/>
      <c r="E17" s="92" t="str">
        <f>IF(収支決算書!D8=0,",000 ",収支決算書!D8)</f>
        <v xml:space="preserve">,000 </v>
      </c>
      <c r="F17" s="92"/>
      <c r="G17" s="93"/>
      <c r="H17" s="37" t="s">
        <v>5</v>
      </c>
      <c r="I17" s="54"/>
      <c r="J17" s="12"/>
      <c r="K17" s="12"/>
      <c r="L17" s="12"/>
      <c r="M17" s="12"/>
      <c r="O17" s="25" t="s">
        <v>132</v>
      </c>
    </row>
    <row r="18" spans="2:15" ht="22.5" customHeight="1" x14ac:dyDescent="0.15">
      <c r="B18" s="97" t="s">
        <v>9</v>
      </c>
      <c r="C18" s="97"/>
      <c r="D18" s="97"/>
      <c r="E18" s="92" t="str">
        <f>IF(収支決算書!D9=0,",000 ",収支決算書!D9)</f>
        <v xml:space="preserve">,000 </v>
      </c>
      <c r="F18" s="92"/>
      <c r="G18" s="93"/>
      <c r="H18" s="37" t="s">
        <v>5</v>
      </c>
      <c r="I18" s="54"/>
      <c r="J18" s="12"/>
      <c r="K18" s="12"/>
      <c r="L18" s="1"/>
      <c r="M18" s="1"/>
    </row>
    <row r="19" spans="2:15" ht="22.5" customHeight="1" x14ac:dyDescent="0.15">
      <c r="B19" s="97" t="s">
        <v>10</v>
      </c>
      <c r="C19" s="97"/>
      <c r="D19" s="97"/>
      <c r="E19" s="92" t="str">
        <f>IF(収支決算書!D10=0,",000 ",収支決算書!D10)</f>
        <v xml:space="preserve">,000 </v>
      </c>
      <c r="F19" s="92"/>
      <c r="G19" s="93"/>
      <c r="H19" s="37" t="s">
        <v>5</v>
      </c>
      <c r="I19" s="54"/>
      <c r="J19" s="12"/>
      <c r="K19" s="12"/>
      <c r="L19" s="1"/>
      <c r="M19" s="1"/>
    </row>
    <row r="20" spans="2:15" ht="22.5" customHeight="1" x14ac:dyDescent="0.15">
      <c r="B20" s="97" t="s">
        <v>11</v>
      </c>
      <c r="C20" s="97"/>
      <c r="D20" s="97"/>
      <c r="E20" s="92" t="str">
        <f>IF(収支決算書!D11=0,",000 ",収支決算書!D11)</f>
        <v xml:space="preserve">,000 </v>
      </c>
      <c r="F20" s="92"/>
      <c r="G20" s="93"/>
      <c r="H20" s="37" t="s">
        <v>5</v>
      </c>
      <c r="I20" s="54"/>
      <c r="J20" s="12"/>
      <c r="K20" s="12"/>
      <c r="L20" s="17"/>
      <c r="M20" s="17"/>
    </row>
    <row r="21" spans="2:15" ht="22.5" customHeight="1" x14ac:dyDescent="0.15">
      <c r="B21" s="97" t="s">
        <v>12</v>
      </c>
      <c r="C21" s="97"/>
      <c r="D21" s="97"/>
      <c r="E21" s="92" t="str">
        <f>IF(収支決算書!D12=0,",000 ",収支決算書!D12)</f>
        <v xml:space="preserve">,000 </v>
      </c>
      <c r="F21" s="92"/>
      <c r="G21" s="93"/>
      <c r="H21" s="37" t="s">
        <v>5</v>
      </c>
      <c r="I21" s="54"/>
      <c r="J21" s="12"/>
      <c r="K21" s="12"/>
      <c r="L21" s="17"/>
      <c r="M21" s="17"/>
    </row>
    <row r="22" spans="2:15" ht="22.5" customHeight="1" x14ac:dyDescent="0.15">
      <c r="B22" s="97" t="s">
        <v>143</v>
      </c>
      <c r="C22" s="97"/>
      <c r="D22" s="97"/>
      <c r="E22" s="92" t="str">
        <f>IF(収支決算書!D13=0,",000 ",収支決算書!D13)</f>
        <v xml:space="preserve">,000 </v>
      </c>
      <c r="F22" s="92"/>
      <c r="G22" s="93"/>
      <c r="H22" s="63" t="s">
        <v>5</v>
      </c>
      <c r="I22" s="54"/>
      <c r="J22" s="12"/>
      <c r="K22" s="12"/>
      <c r="L22" s="17"/>
      <c r="M22" s="17"/>
    </row>
    <row r="23" spans="2:15" ht="22.5" customHeight="1" x14ac:dyDescent="0.15">
      <c r="B23" s="97" t="s">
        <v>13</v>
      </c>
      <c r="C23" s="97"/>
      <c r="D23" s="97"/>
      <c r="E23" s="92" t="str">
        <f>IF(収支決算書!D14=0,",000 ",収支決算書!D14)</f>
        <v xml:space="preserve">,000 </v>
      </c>
      <c r="F23" s="92"/>
      <c r="G23" s="93"/>
      <c r="H23" s="37" t="s">
        <v>5</v>
      </c>
      <c r="I23" s="54"/>
      <c r="J23" s="12"/>
      <c r="K23" s="12"/>
      <c r="L23" s="17"/>
      <c r="M23" s="17"/>
    </row>
    <row r="24" spans="2:15" ht="22.5" customHeight="1" x14ac:dyDescent="0.15">
      <c r="B24" s="81" t="s">
        <v>26</v>
      </c>
      <c r="C24" s="81"/>
      <c r="D24" s="81"/>
      <c r="E24" s="92" t="str">
        <f>IF(SUM(E17:G23)=0,",000 ",SUM(E17:G23))</f>
        <v xml:space="preserve">,000 </v>
      </c>
      <c r="F24" s="92"/>
      <c r="G24" s="93"/>
      <c r="H24" s="37" t="s">
        <v>5</v>
      </c>
      <c r="I24" s="54"/>
      <c r="J24" s="12"/>
      <c r="K24" s="12"/>
      <c r="L24" s="17"/>
      <c r="M24" s="17"/>
    </row>
    <row r="25" spans="2:15" ht="21.75" customHeight="1" x14ac:dyDescent="0.15"/>
    <row r="26" spans="2:15" ht="21.75" customHeight="1" x14ac:dyDescent="0.15"/>
    <row r="27" spans="2:15" ht="21.75" customHeight="1" x14ac:dyDescent="0.15"/>
    <row r="28" spans="2:15" ht="21.75" customHeight="1" x14ac:dyDescent="0.15"/>
    <row r="29" spans="2:15" ht="21.75" customHeight="1" x14ac:dyDescent="0.15"/>
  </sheetData>
  <mergeCells count="24">
    <mergeCell ref="B18:D18"/>
    <mergeCell ref="E18:G18"/>
    <mergeCell ref="B19:D19"/>
    <mergeCell ref="E19:G19"/>
    <mergeCell ref="B16:D16"/>
    <mergeCell ref="E16:H16"/>
    <mergeCell ref="B17:D17"/>
    <mergeCell ref="E17:G17"/>
    <mergeCell ref="B23:D23"/>
    <mergeCell ref="E23:G23"/>
    <mergeCell ref="B24:D24"/>
    <mergeCell ref="E24:G24"/>
    <mergeCell ref="B20:D20"/>
    <mergeCell ref="E20:G20"/>
    <mergeCell ref="B21:D21"/>
    <mergeCell ref="E21:G21"/>
    <mergeCell ref="B22:D22"/>
    <mergeCell ref="E22:G22"/>
    <mergeCell ref="H9:I9"/>
    <mergeCell ref="J9:M9"/>
    <mergeCell ref="A13:N13"/>
    <mergeCell ref="A11:M11"/>
    <mergeCell ref="B6:D6"/>
    <mergeCell ref="B7:D7"/>
  </mergeCells>
  <phoneticPr fontId="1"/>
  <conditionalFormatting sqref="E17:G24">
    <cfRule type="cellIs" dxfId="0" priority="3" operator="equal">
      <formula>",000 "</formula>
    </cfRule>
  </conditionalFormatting>
  <printOptions horizontalCentered="1"/>
  <pageMargins left="0.70866141732283472" right="0.708661417322834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実績報告書</vt:lpstr>
      <vt:lpstr>事業実績書</vt:lpstr>
      <vt:lpstr>収支決算書</vt:lpstr>
      <vt:lpstr>確定通知書</vt:lpstr>
      <vt:lpstr>確定通知書!Print_Area</vt:lpstr>
      <vt:lpstr>事業実績書!Print_Area</vt:lpstr>
      <vt:lpstr>実績報告書!Print_Area</vt:lpstr>
      <vt:lpstr>収支決算書!Print_Area</vt:lpstr>
      <vt:lpstr>事業実績書!Print_Titles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sangyo132</cp:lastModifiedBy>
  <cp:lastPrinted>2026-03-26T09:40:00Z</cp:lastPrinted>
  <dcterms:created xsi:type="dcterms:W3CDTF">2020-04-20T07:11:29Z</dcterms:created>
  <dcterms:modified xsi:type="dcterms:W3CDTF">2026-03-26T09:40:06Z</dcterms:modified>
</cp:coreProperties>
</file>