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enfukushi18\Desktop\HP\04 小規模\"/>
    </mc:Choice>
  </mc:AlternateContent>
  <bookViews>
    <workbookView xWindow="32760" yWindow="32760" windowWidth="19200" windowHeight="6705"/>
  </bookViews>
  <sheets>
    <sheet name="小規模多機能型居宅介護" sheetId="5" r:id="rId1"/>
  </sheets>
  <calcPr calcId="152511"/>
</workbook>
</file>

<file path=xl/calcChain.xml><?xml version="1.0" encoding="utf-8"?>
<calcChain xmlns="http://schemas.openxmlformats.org/spreadsheetml/2006/main">
  <c r="H20" i="5" l="1"/>
  <c r="G16" i="5" l="1"/>
  <c r="H16" i="5" s="1"/>
  <c r="G17" i="5"/>
  <c r="H17" i="5" s="1"/>
  <c r="G18" i="5"/>
  <c r="H18" i="5" s="1"/>
  <c r="K19" i="5" s="1"/>
  <c r="G19" i="5"/>
  <c r="H19" i="5" s="1"/>
  <c r="G20" i="5"/>
  <c r="K20" i="5" s="1"/>
  <c r="G15" i="5"/>
  <c r="H15" i="5" s="1"/>
  <c r="P7" i="5"/>
  <c r="Q7" i="5" s="1"/>
  <c r="P8" i="5"/>
  <c r="Q8" i="5" s="1"/>
  <c r="P9" i="5"/>
  <c r="Q9" i="5" s="1"/>
  <c r="P10" i="5"/>
  <c r="Q10" i="5" s="1"/>
  <c r="P11" i="5"/>
  <c r="Q11" i="5" s="1"/>
  <c r="P6" i="5"/>
  <c r="Q6" i="5" s="1"/>
  <c r="K17" i="5" l="1"/>
  <c r="K16" i="5"/>
  <c r="T8" i="5"/>
  <c r="T7" i="5"/>
  <c r="T10" i="5"/>
  <c r="T11" i="5"/>
</calcChain>
</file>

<file path=xl/sharedStrings.xml><?xml version="1.0" encoding="utf-8"?>
<sst xmlns="http://schemas.openxmlformats.org/spreadsheetml/2006/main" count="76" uniqueCount="46">
  <si>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</si>
  <si>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</si>
  <si>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</si>
  <si>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</si>
  <si>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</si>
  <si>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t>
    <phoneticPr fontId="2"/>
  </si>
  <si>
    <t>Ｂ÷Ａ</t>
    <phoneticPr fontId="2"/>
  </si>
  <si>
    <t>介護職員の総数</t>
    <rPh sb="0" eb="2">
      <t>カイゴ</t>
    </rPh>
    <rPh sb="2" eb="4">
      <t>ショクイン</t>
    </rPh>
    <rPh sb="5" eb="7">
      <t>ソウスウ</t>
    </rPh>
    <phoneticPr fontId="1"/>
  </si>
  <si>
    <t>月</t>
    <rPh sb="0" eb="1">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</si>
  <si>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</si>
  <si>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</si>
  <si>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</si>
  <si>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</si>
  <si>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</si>
  <si>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</si>
  <si>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</si>
  <si>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</si>
  <si>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</si>
  <si>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</si>
  <si>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</si>
  <si>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</si>
  <si>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</si>
  <si>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事業所名</t>
    <rPh sb="0" eb="3">
      <t>ジギョウショ</t>
    </rPh>
    <rPh sb="3" eb="4">
      <t>メイ</t>
    </rPh>
    <phoneticPr fontId="2"/>
  </si>
  <si>
    <t>事業所番号</t>
    <rPh sb="0" eb="3">
      <t>ジギョウショ</t>
    </rPh>
    <rPh sb="3" eb="5">
      <t>バンゴウ</t>
    </rPh>
    <phoneticPr fontId="2"/>
  </si>
  <si>
    <t>C</t>
    <phoneticPr fontId="2"/>
  </si>
  <si>
    <t>C÷Ａ</t>
    <phoneticPr fontId="2"/>
  </si>
  <si>
    <t>D</t>
    <phoneticPr fontId="2"/>
  </si>
  <si>
    <t>１月平均</t>
    <rPh sb="1" eb="2">
      <t>ツキ</t>
    </rPh>
    <rPh sb="2" eb="4">
      <t>ヘイキン</t>
    </rPh>
    <phoneticPr fontId="2"/>
  </si>
  <si>
    <t>(3)</t>
    <phoneticPr fontId="2"/>
  </si>
  <si>
    <t>(1)のうち勤続年数10年以上の介護福祉士の総数</t>
    <phoneticPr fontId="1"/>
  </si>
  <si>
    <t>(4)</t>
    <phoneticPr fontId="2"/>
  </si>
  <si>
    <t>E</t>
    <phoneticPr fontId="2"/>
  </si>
  <si>
    <t>≧25％で算定可（Ⅰ）</t>
    <phoneticPr fontId="2"/>
  </si>
  <si>
    <t>≧30％で算定可（Ⅲ）</t>
    <phoneticPr fontId="2"/>
  </si>
  <si>
    <t>F</t>
    <phoneticPr fontId="2"/>
  </si>
  <si>
    <t>(5)</t>
    <phoneticPr fontId="2"/>
  </si>
  <si>
    <t>(6)</t>
    <phoneticPr fontId="2"/>
  </si>
  <si>
    <t>（参考様式）（令和３年度改定版）</t>
    <rPh sb="1" eb="3">
      <t>サンコウ</t>
    </rPh>
    <rPh sb="3" eb="5">
      <t>ヨウシキ</t>
    </rPh>
    <rPh sb="7" eb="9">
      <t>レイワ</t>
    </rPh>
    <rPh sb="10" eb="12">
      <t>ネンド</t>
    </rPh>
    <rPh sb="12" eb="14">
      <t>カイテイ</t>
    </rPh>
    <rPh sb="14" eb="15">
      <t>バン</t>
    </rPh>
    <phoneticPr fontId="2"/>
  </si>
  <si>
    <t>従業者の総数</t>
    <rPh sb="0" eb="3">
      <t>ジュウギョウシャ</t>
    </rPh>
    <rPh sb="4" eb="6">
      <t>ソウスウ</t>
    </rPh>
    <phoneticPr fontId="1"/>
  </si>
  <si>
    <t>≧60％で算定可（Ⅲ）</t>
    <phoneticPr fontId="2"/>
  </si>
  <si>
    <t>算定要件確認表（サービス提供体制強化加算）【小規模多機能型居宅介護】</t>
    <rPh sb="0" eb="2">
      <t>サンテイ</t>
    </rPh>
    <rPh sb="2" eb="4">
      <t>ヨウケン</t>
    </rPh>
    <rPh sb="4" eb="6">
      <t>カクニン</t>
    </rPh>
    <rPh sb="6" eb="7">
      <t>ヒョウ</t>
    </rPh>
    <rPh sb="12" eb="14">
      <t>テイキョウ</t>
    </rPh>
    <rPh sb="14" eb="16">
      <t>タイセイ</t>
    </rPh>
    <rPh sb="16" eb="18">
      <t>キョウカ</t>
    </rPh>
    <rPh sb="22" eb="25">
      <t>ショウキボ</t>
    </rPh>
    <rPh sb="25" eb="29">
      <t>タキノウガタ</t>
    </rPh>
    <rPh sb="29" eb="31">
      <t>キョタク</t>
    </rPh>
    <rPh sb="31" eb="33">
      <t>カイゴ</t>
    </rPh>
    <phoneticPr fontId="2"/>
  </si>
  <si>
    <t>≧70％で算定可（Ⅰ）
≧50％で算定可（Ⅱ）
≧40％で算定可（Ⅲ）</t>
    <rPh sb="5" eb="7">
      <t>サンテイ</t>
    </rPh>
    <rPh sb="7" eb="8">
      <t>カ</t>
    </rPh>
    <phoneticPr fontId="2"/>
  </si>
  <si>
    <t>(4)のうち常勤職員の総数</t>
    <phoneticPr fontId="2"/>
  </si>
  <si>
    <t>(4)のうち勤続年数が７年以上の者の総数</t>
    <rPh sb="6" eb="8">
      <t>キンゾク</t>
    </rPh>
    <rPh sb="8" eb="10">
      <t>ネンスウ</t>
    </rPh>
    <rPh sb="12" eb="15">
      <t>ネンイジョウ</t>
    </rPh>
    <rPh sb="16" eb="17">
      <t>モノ</t>
    </rPh>
    <rPh sb="18" eb="20">
      <t>ソウスウ</t>
    </rPh>
    <phoneticPr fontId="1"/>
  </si>
  <si>
    <t>E÷D</t>
    <phoneticPr fontId="2"/>
  </si>
  <si>
    <t>F÷D</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</si>
</sst>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9">
    <xf numFmtId="0" fontId="0" fillId="0" borderId="0" xfId="0">
      <alignment vertical="center"/>
    </xf>
    <xf numFmtId="0" fontId="0" fillId="0" borderId="0" xfId="0" applyFont="1" applyProtection="1">
      <alignment vertical="center"/>
      <protection locked="0"/>
    </xf>
    <xf numFmtId="0" fontId="6" fillId="0" borderId="0" xfId="0" applyFont="1" applyProtection="1">
      <alignment vertical="center"/>
      <protection locked="0"/>
    </xf>
    <xf numFmtId="0" fontId="5" fillId="0" borderId="0" xfId="0" applyFont="1" applyProtection="1">
      <alignment vertical="center"/>
      <protection locked="0"/>
    </xf>
    <xf numFmtId="0" fontId="4" fillId="0" borderId="0" xfId="0" applyFont="1" applyProtection="1">
      <alignment vertical="center"/>
      <protection locked="0"/>
    </xf>
    <xf numFmtId="0" fontId="0" fillId="0" borderId="1" xfId="0" applyFont="1" applyBorder="1" applyProtection="1">
      <alignment vertical="center"/>
      <protection locked="0"/>
    </xf>
    <xf numFmtId="0" fontId="0" fillId="0" borderId="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49" fontId="0" fillId="0" borderId="1" xfId="0" applyNumberFormat="1" applyFont="1" applyBorder="1" applyProtection="1">
      <alignment vertical="center"/>
      <protection locked="0"/>
    </xf>
    <xf numFmtId="0" fontId="0" fillId="0" borderId="1" xfId="0" applyFont="1" applyBorder="1" applyAlignment="1" applyProtection="1">
      <alignment horizontal="left" vertical="center" wrapText="1"/>
      <protection locked="0"/>
    </xf>
    <xf numFmtId="0" fontId="7" fillId="2" borderId="7" xfId="0" applyFont="1" applyFill="1" applyBorder="1" applyAlignment="1" applyProtection="1">
      <alignment horizontal="right" vertical="top" wrapText="1"/>
      <protection locked="0"/>
    </xf>
    <xf numFmtId="0" fontId="2" fillId="0" borderId="0" xfId="0" applyFont="1" applyAlignment="1" applyProtection="1">
      <alignment wrapText="1"/>
      <protection locked="0"/>
    </xf>
    <xf numFmtId="0" fontId="9" fillId="0" borderId="0" xfId="0" applyFont="1" applyAlignment="1" applyProtection="1">
      <alignment wrapText="1"/>
      <protection locked="0"/>
    </xf>
    <xf numFmtId="0" fontId="0" fillId="0" borderId="8" xfId="0" applyFont="1" applyFill="1" applyBorder="1" applyAlignment="1" applyProtection="1">
      <alignment horizontal="center" vertical="top"/>
      <protection locked="0"/>
    </xf>
    <xf numFmtId="0" fontId="9" fillId="0" borderId="0" xfId="0" applyFont="1" applyAlignment="1" applyProtection="1">
      <alignment vertical="center" wrapText="1"/>
      <protection locked="0"/>
    </xf>
    <xf numFmtId="0" fontId="7" fillId="0" borderId="1" xfId="0" applyFont="1" applyBorder="1" applyAlignment="1" applyProtection="1">
      <alignment horizontal="left" vertical="center" wrapText="1"/>
      <protection locked="0"/>
    </xf>
    <xf numFmtId="0" fontId="0" fillId="0" borderId="0" xfId="0" applyFont="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8" xfId="0" applyBorder="1" applyAlignment="1" applyProtection="1">
      <alignment horizontal="center" vertical="top"/>
      <protection locked="0"/>
    </xf>
    <xf numFmtId="0" fontId="0" fillId="0" borderId="0" xfId="0" applyProtection="1">
      <alignment vertical="center"/>
      <protection locked="0"/>
    </xf>
    <xf numFmtId="0" fontId="8" fillId="0" borderId="1" xfId="0" applyFont="1" applyBorder="1" applyAlignment="1" applyProtection="1">
      <alignment horizontal="left" vertical="center" wrapText="1"/>
      <protection locked="0"/>
    </xf>
    <xf numFmtId="0" fontId="0" fillId="0" borderId="1" xfId="0" applyFont="1" applyBorder="1" applyAlignment="1" applyProtection="1">
      <alignment horizontal="right" vertical="center"/>
      <protection locked="0"/>
    </xf>
    <xf numFmtId="0" fontId="0" fillId="0" borderId="9" xfId="0" applyFont="1" applyBorder="1" applyAlignment="1" applyProtection="1">
      <alignment horizontal="center" vertical="center"/>
      <protection locked="0"/>
    </xf>
    <xf numFmtId="0" fontId="7" fillId="2" borderId="7" xfId="0" applyFont="1" applyFill="1" applyBorder="1" applyAlignment="1" applyProtection="1">
      <alignment horizontal="right" vertical="top"/>
      <protection locked="0"/>
    </xf>
    <xf numFmtId="0" fontId="0" fillId="0" borderId="0" xfId="0" applyFont="1" applyAlignment="1" applyProtection="1">
      <alignment horizontal="center"/>
      <protection locked="0"/>
    </xf>
    <xf numFmtId="0" fontId="0" fillId="0" borderId="2" xfId="0" applyFont="1" applyBorder="1" applyAlignment="1" applyProtection="1">
      <alignment vertical="center"/>
    </xf>
    <xf numFmtId="0" fontId="0" fillId="2" borderId="11" xfId="0" applyFont="1" applyFill="1" applyBorder="1" applyAlignment="1" applyProtection="1">
      <alignment horizontal="center" vertical="center"/>
    </xf>
    <xf numFmtId="0" fontId="3" fillId="0" borderId="12" xfId="0" quotePrefix="1" applyFont="1" applyBorder="1" applyAlignment="1" applyProtection="1">
      <alignment horizontal="center" vertical="center"/>
    </xf>
    <xf numFmtId="0" fontId="0" fillId="0" borderId="10" xfId="0" applyFont="1" applyBorder="1" applyAlignment="1" applyProtection="1">
      <alignment vertical="center" wrapText="1"/>
      <protection locked="0"/>
    </xf>
    <xf numFmtId="0" fontId="0" fillId="0" borderId="0" xfId="0" applyFont="1" applyAlignment="1" applyProtection="1">
      <alignment vertical="center" wrapText="1"/>
      <protection locked="0"/>
    </xf>
    <xf numFmtId="0" fontId="4" fillId="0" borderId="0" xfId="0" applyFont="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0" fillId="0" borderId="10"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5" xfId="0" applyFont="1" applyBorder="1" applyAlignment="1" applyProtection="1">
      <alignment horizontal="center" vertical="center" shrinkToFit="1"/>
      <protection locked="0"/>
    </xf>
    <xf numFmtId="0" fontId="0" fillId="0" borderId="6"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0" fillId="0" borderId="1"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xf>
    <xf numFmtId="0" fontId="0" fillId="0" borderId="1" xfId="0" quotePrefix="1" applyFont="1" applyBorder="1" applyAlignment="1" applyProtection="1">
      <alignment horizontal="center" vertical="center"/>
      <protection locked="0"/>
    </xf>
    <xf numFmtId="0" fontId="0" fillId="0" borderId="2" xfId="0" quotePrefix="1" applyFont="1" applyBorder="1" applyAlignment="1" applyProtection="1">
      <alignment horizontal="center" vertical="center"/>
      <protection locked="0"/>
    </xf>
    <xf numFmtId="9" fontId="0" fillId="2" borderId="13" xfId="1" quotePrefix="1" applyFont="1" applyFill="1" applyBorder="1" applyAlignment="1">
      <alignment horizontal="center" vertical="center"/>
    </xf>
    <xf numFmtId="9" fontId="0" fillId="2" borderId="13" xfId="1" quotePrefix="1" applyFont="1" applyFill="1" applyBorder="1" applyAlignment="1" applyProtection="1">
      <alignment horizontal="center" vertical="center" shrinkToFit="1"/>
    </xf>
    <xf numFmtId="9" fontId="3" fillId="0" borderId="12" xfId="1" quotePrefix="1" applyFont="1" applyBorder="1" applyAlignment="1" applyProtection="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102868</xdr:colOff>
      <xdr:row>20</xdr:row>
      <xdr:rowOff>129540</xdr:rowOff>
    </xdr:from>
    <xdr:to>
      <xdr:col>20</xdr:col>
      <xdr:colOff>1419224</xdr:colOff>
      <xdr:row>23</xdr:row>
      <xdr:rowOff>0</xdr:rowOff>
    </xdr:to>
    <xdr:sp macro="" textlink="">
      <xdr:nvSpPr>
        <xdr:cNvPr id="5139" name="Text Box 19"/>
        <xdr:cNvSpPr txBox="1">
          <a:spLocks noChangeArrowheads="1"/>
        </xdr:cNvSpPr>
      </xdr:nvSpPr>
      <xdr:spPr bwMode="auto">
        <a:xfrm>
          <a:off x="102868" y="8435340"/>
          <a:ext cx="10965181" cy="1118235"/>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FF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届け出て下さい。</a:t>
          </a:r>
        </a:p>
      </xdr:txBody>
    </xdr:sp>
    <xdr:clientData/>
  </xdr:twoCellAnchor>
  <xdr:twoCellAnchor>
    <xdr:from>
      <xdr:col>14</xdr:col>
      <xdr:colOff>400051</xdr:colOff>
      <xdr:row>12</xdr:row>
      <xdr:rowOff>163829</xdr:rowOff>
    </xdr:from>
    <xdr:to>
      <xdr:col>20</xdr:col>
      <xdr:colOff>1436294</xdr:colOff>
      <xdr:row>17</xdr:row>
      <xdr:rowOff>400050</xdr:rowOff>
    </xdr:to>
    <xdr:sp macro="" textlink="">
      <xdr:nvSpPr>
        <xdr:cNvPr id="5140" name="Text Box 20"/>
        <xdr:cNvSpPr txBox="1">
          <a:spLocks noChangeArrowheads="1"/>
        </xdr:cNvSpPr>
      </xdr:nvSpPr>
      <xdr:spPr bwMode="auto">
        <a:xfrm>
          <a:off x="7534276" y="4707254"/>
          <a:ext cx="3550843" cy="2341246"/>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常勤換算方法</a:t>
          </a:r>
          <a:r>
            <a:rPr lang="ja-JP" altLang="en-US" sz="1100" b="0" i="0" u="none" strike="noStrike" baseline="0">
              <a:solidFill>
                <a:srgbClr val="000000"/>
              </a:solidFill>
              <a:latin typeface="ＭＳ Ｐゴシック"/>
              <a:ea typeface="ＭＳ Ｐゴシック"/>
            </a:rPr>
            <a:t>による職員数の算定方法</a:t>
          </a:r>
        </a:p>
        <a:p>
          <a:pPr algn="l" rtl="0">
            <a:lnSpc>
              <a:spcPts val="1300"/>
            </a:lnSpc>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8</xdr:col>
      <xdr:colOff>487680</xdr:colOff>
      <xdr:row>11</xdr:row>
      <xdr:rowOff>79375</xdr:rowOff>
    </xdr:from>
    <xdr:to>
      <xdr:col>14</xdr:col>
      <xdr:colOff>35009</xdr:colOff>
      <xdr:row>13</xdr:row>
      <xdr:rowOff>69850</xdr:rowOff>
    </xdr:to>
    <xdr:sp macro="" textlink="">
      <xdr:nvSpPr>
        <xdr:cNvPr id="8" name="AutoShape 10"/>
        <xdr:cNvSpPr>
          <a:spLocks/>
        </xdr:cNvSpPr>
      </xdr:nvSpPr>
      <xdr:spPr bwMode="auto">
        <a:xfrm>
          <a:off x="4543425" y="3898900"/>
          <a:ext cx="2578100" cy="381000"/>
        </a:xfrm>
        <a:prstGeom prst="borderCallout2">
          <a:avLst>
            <a:gd name="adj1" fmla="val 37500"/>
            <a:gd name="adj2" fmla="val -2704"/>
            <a:gd name="adj3" fmla="val 37500"/>
            <a:gd name="adj4" fmla="val -19593"/>
            <a:gd name="adj5" fmla="val 80000"/>
            <a:gd name="adj6" fmla="val -35190"/>
          </a:avLst>
        </a:prstGeom>
        <a:solidFill>
          <a:srgbClr val="FFFFFF"/>
        </a:solidFill>
        <a:ln w="9525">
          <a:solidFill>
            <a:srgbClr val="000000"/>
          </a:solidFill>
          <a:miter lim="800000"/>
          <a:headEnd/>
          <a:tailEnd type="triangle" w="med" len="med"/>
        </a:ln>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届出日が属する月の前３月の月を記入</a:t>
          </a:r>
        </a:p>
        <a:p>
          <a:pPr algn="ctr" rtl="0">
            <a:lnSpc>
              <a:spcPts val="1000"/>
            </a:lnSpc>
            <a:defRPr sz="1000"/>
          </a:pPr>
          <a:r>
            <a:rPr lang="ja-JP" altLang="en-US" sz="900" b="0" i="0" u="none" strike="noStrike" baseline="0">
              <a:solidFill>
                <a:srgbClr val="000000"/>
              </a:solidFill>
              <a:latin typeface="ＭＳ Ｐゴシック"/>
              <a:ea typeface="ＭＳ Ｐゴシック"/>
            </a:rPr>
            <a:t>例：</a:t>
          </a:r>
          <a:r>
            <a:rPr lang="en-US" altLang="ja-JP" sz="900" b="0" i="0" u="none" strike="noStrike" baseline="0">
              <a:solidFill>
                <a:srgbClr val="000000"/>
              </a:solidFill>
              <a:latin typeface="ＭＳ Ｐゴシック"/>
              <a:ea typeface="ＭＳ Ｐゴシック"/>
            </a:rPr>
            <a:t>4</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日付けで届出→</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月</a:t>
          </a:r>
        </a:p>
      </xdr:txBody>
    </xdr:sp>
    <xdr:clientData/>
  </xdr:twoCellAnchor>
  <xdr:twoCellAnchor>
    <xdr:from>
      <xdr:col>18</xdr:col>
      <xdr:colOff>0</xdr:colOff>
      <xdr:row>6</xdr:row>
      <xdr:rowOff>285750</xdr:rowOff>
    </xdr:from>
    <xdr:to>
      <xdr:col>18</xdr:col>
      <xdr:colOff>495300</xdr:colOff>
      <xdr:row>6</xdr:row>
      <xdr:rowOff>285750</xdr:rowOff>
    </xdr:to>
    <xdr:sp macro="" textlink="">
      <xdr:nvSpPr>
        <xdr:cNvPr id="5575" name="Line 16"/>
        <xdr:cNvSpPr>
          <a:spLocks noChangeShapeType="1"/>
        </xdr:cNvSpPr>
      </xdr:nvSpPr>
      <xdr:spPr bwMode="auto">
        <a:xfrm>
          <a:off x="8639175" y="189547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10</xdr:row>
      <xdr:rowOff>285750</xdr:rowOff>
    </xdr:from>
    <xdr:to>
      <xdr:col>18</xdr:col>
      <xdr:colOff>495300</xdr:colOff>
      <xdr:row>10</xdr:row>
      <xdr:rowOff>285750</xdr:rowOff>
    </xdr:to>
    <xdr:sp macro="" textlink="">
      <xdr:nvSpPr>
        <xdr:cNvPr id="5576" name="Line 17"/>
        <xdr:cNvSpPr>
          <a:spLocks noChangeShapeType="1"/>
        </xdr:cNvSpPr>
      </xdr:nvSpPr>
      <xdr:spPr bwMode="auto">
        <a:xfrm>
          <a:off x="8639175" y="410527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7</xdr:row>
      <xdr:rowOff>285750</xdr:rowOff>
    </xdr:from>
    <xdr:to>
      <xdr:col>18</xdr:col>
      <xdr:colOff>495300</xdr:colOff>
      <xdr:row>7</xdr:row>
      <xdr:rowOff>285750</xdr:rowOff>
    </xdr:to>
    <xdr:sp macro="" textlink="">
      <xdr:nvSpPr>
        <xdr:cNvPr id="5577" name="Line 16"/>
        <xdr:cNvSpPr>
          <a:spLocks noChangeShapeType="1"/>
        </xdr:cNvSpPr>
      </xdr:nvSpPr>
      <xdr:spPr bwMode="auto">
        <a:xfrm>
          <a:off x="8639175" y="244792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285750</xdr:rowOff>
    </xdr:from>
    <xdr:to>
      <xdr:col>9</xdr:col>
      <xdr:colOff>495300</xdr:colOff>
      <xdr:row>15</xdr:row>
      <xdr:rowOff>285750</xdr:rowOff>
    </xdr:to>
    <xdr:sp macro="" textlink="">
      <xdr:nvSpPr>
        <xdr:cNvPr id="5578" name="Line 16"/>
        <xdr:cNvSpPr>
          <a:spLocks noChangeShapeType="1"/>
        </xdr:cNvSpPr>
      </xdr:nvSpPr>
      <xdr:spPr bwMode="auto">
        <a:xfrm>
          <a:off x="4610100" y="58293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285750</xdr:rowOff>
    </xdr:from>
    <xdr:to>
      <xdr:col>9</xdr:col>
      <xdr:colOff>495300</xdr:colOff>
      <xdr:row>19</xdr:row>
      <xdr:rowOff>285750</xdr:rowOff>
    </xdr:to>
    <xdr:sp macro="" textlink="">
      <xdr:nvSpPr>
        <xdr:cNvPr id="5579" name="Line 17"/>
        <xdr:cNvSpPr>
          <a:spLocks noChangeShapeType="1"/>
        </xdr:cNvSpPr>
      </xdr:nvSpPr>
      <xdr:spPr bwMode="auto">
        <a:xfrm>
          <a:off x="4610100" y="80391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16</xdr:row>
      <xdr:rowOff>285750</xdr:rowOff>
    </xdr:from>
    <xdr:to>
      <xdr:col>9</xdr:col>
      <xdr:colOff>495300</xdr:colOff>
      <xdr:row>16</xdr:row>
      <xdr:rowOff>285750</xdr:rowOff>
    </xdr:to>
    <xdr:sp macro="" textlink="">
      <xdr:nvSpPr>
        <xdr:cNvPr id="5580" name="Line 16"/>
        <xdr:cNvSpPr>
          <a:spLocks noChangeShapeType="1"/>
        </xdr:cNvSpPr>
      </xdr:nvSpPr>
      <xdr:spPr bwMode="auto">
        <a:xfrm>
          <a:off x="4610100" y="638175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9</xdr:row>
      <xdr:rowOff>285750</xdr:rowOff>
    </xdr:from>
    <xdr:to>
      <xdr:col>18</xdr:col>
      <xdr:colOff>495300</xdr:colOff>
      <xdr:row>9</xdr:row>
      <xdr:rowOff>285750</xdr:rowOff>
    </xdr:to>
    <xdr:sp macro="" textlink="">
      <xdr:nvSpPr>
        <xdr:cNvPr id="5581" name="Line 17"/>
        <xdr:cNvSpPr>
          <a:spLocks noChangeShapeType="1"/>
        </xdr:cNvSpPr>
      </xdr:nvSpPr>
      <xdr:spPr bwMode="auto">
        <a:xfrm>
          <a:off x="8639175" y="355282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285750</xdr:rowOff>
    </xdr:from>
    <xdr:to>
      <xdr:col>9</xdr:col>
      <xdr:colOff>495300</xdr:colOff>
      <xdr:row>19</xdr:row>
      <xdr:rowOff>285750</xdr:rowOff>
    </xdr:to>
    <xdr:sp macro="" textlink="">
      <xdr:nvSpPr>
        <xdr:cNvPr id="5582" name="Line 17"/>
        <xdr:cNvSpPr>
          <a:spLocks noChangeShapeType="1"/>
        </xdr:cNvSpPr>
      </xdr:nvSpPr>
      <xdr:spPr bwMode="auto">
        <a:xfrm>
          <a:off x="4610100" y="80391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18</xdr:row>
      <xdr:rowOff>285750</xdr:rowOff>
    </xdr:from>
    <xdr:to>
      <xdr:col>9</xdr:col>
      <xdr:colOff>495300</xdr:colOff>
      <xdr:row>18</xdr:row>
      <xdr:rowOff>285750</xdr:rowOff>
    </xdr:to>
    <xdr:sp macro="" textlink="">
      <xdr:nvSpPr>
        <xdr:cNvPr id="5583" name="Line 17"/>
        <xdr:cNvSpPr>
          <a:spLocks noChangeShapeType="1"/>
        </xdr:cNvSpPr>
      </xdr:nvSpPr>
      <xdr:spPr bwMode="auto">
        <a:xfrm>
          <a:off x="4610100" y="748665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285750</xdr:rowOff>
    </xdr:from>
    <xdr:to>
      <xdr:col>9</xdr:col>
      <xdr:colOff>495300</xdr:colOff>
      <xdr:row>19</xdr:row>
      <xdr:rowOff>285750</xdr:rowOff>
    </xdr:to>
    <xdr:sp macro="" textlink="">
      <xdr:nvSpPr>
        <xdr:cNvPr id="5584" name="Line 17"/>
        <xdr:cNvSpPr>
          <a:spLocks noChangeShapeType="1"/>
        </xdr:cNvSpPr>
      </xdr:nvSpPr>
      <xdr:spPr bwMode="auto">
        <a:xfrm>
          <a:off x="4610100" y="80391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18</xdr:row>
      <xdr:rowOff>285750</xdr:rowOff>
    </xdr:from>
    <xdr:to>
      <xdr:col>9</xdr:col>
      <xdr:colOff>495300</xdr:colOff>
      <xdr:row>18</xdr:row>
      <xdr:rowOff>285750</xdr:rowOff>
    </xdr:to>
    <xdr:sp macro="" textlink="">
      <xdr:nvSpPr>
        <xdr:cNvPr id="5585" name="Line 17"/>
        <xdr:cNvSpPr>
          <a:spLocks noChangeShapeType="1"/>
        </xdr:cNvSpPr>
      </xdr:nvSpPr>
      <xdr:spPr bwMode="auto">
        <a:xfrm>
          <a:off x="4610100" y="748665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10</xdr:row>
      <xdr:rowOff>285750</xdr:rowOff>
    </xdr:from>
    <xdr:to>
      <xdr:col>18</xdr:col>
      <xdr:colOff>495300</xdr:colOff>
      <xdr:row>10</xdr:row>
      <xdr:rowOff>285750</xdr:rowOff>
    </xdr:to>
    <xdr:sp macro="" textlink="">
      <xdr:nvSpPr>
        <xdr:cNvPr id="5586" name="Line 17"/>
        <xdr:cNvSpPr>
          <a:spLocks noChangeShapeType="1"/>
        </xdr:cNvSpPr>
      </xdr:nvSpPr>
      <xdr:spPr bwMode="auto">
        <a:xfrm>
          <a:off x="8639175" y="410527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9</xdr:row>
      <xdr:rowOff>285750</xdr:rowOff>
    </xdr:from>
    <xdr:to>
      <xdr:col>18</xdr:col>
      <xdr:colOff>495300</xdr:colOff>
      <xdr:row>9</xdr:row>
      <xdr:rowOff>285750</xdr:rowOff>
    </xdr:to>
    <xdr:sp macro="" textlink="">
      <xdr:nvSpPr>
        <xdr:cNvPr id="5587" name="Line 17"/>
        <xdr:cNvSpPr>
          <a:spLocks noChangeShapeType="1"/>
        </xdr:cNvSpPr>
      </xdr:nvSpPr>
      <xdr:spPr bwMode="auto">
        <a:xfrm>
          <a:off x="8639175" y="355282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285750</xdr:rowOff>
    </xdr:from>
    <xdr:to>
      <xdr:col>9</xdr:col>
      <xdr:colOff>495300</xdr:colOff>
      <xdr:row>19</xdr:row>
      <xdr:rowOff>285750</xdr:rowOff>
    </xdr:to>
    <xdr:sp macro="" textlink="">
      <xdr:nvSpPr>
        <xdr:cNvPr id="5588" name="Line 17"/>
        <xdr:cNvSpPr>
          <a:spLocks noChangeShapeType="1"/>
        </xdr:cNvSpPr>
      </xdr:nvSpPr>
      <xdr:spPr bwMode="auto">
        <a:xfrm>
          <a:off x="4610100" y="80391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18</xdr:row>
      <xdr:rowOff>285750</xdr:rowOff>
    </xdr:from>
    <xdr:to>
      <xdr:col>9</xdr:col>
      <xdr:colOff>495300</xdr:colOff>
      <xdr:row>18</xdr:row>
      <xdr:rowOff>285750</xdr:rowOff>
    </xdr:to>
    <xdr:sp macro="" textlink="">
      <xdr:nvSpPr>
        <xdr:cNvPr id="5589" name="Line 17"/>
        <xdr:cNvSpPr>
          <a:spLocks noChangeShapeType="1"/>
        </xdr:cNvSpPr>
      </xdr:nvSpPr>
      <xdr:spPr bwMode="auto">
        <a:xfrm>
          <a:off x="4610100" y="748665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3"/>
  <sheetViews>
    <sheetView showZeros="0" tabSelected="1" zoomScaleNormal="100" workbookViewId="0">
      <selection activeCell="K20" sqref="K20"/>
    </sheetView>
  </sheetViews>
  <sheetFormatPr defaultRowHeight="13.5"/>
  <cols>
    <col min="1" max="1" width="1.5" style="1" customWidth="1"/>
    <col min="2" max="2" width="3.25" style="1" customWidth="1"/>
    <col min="3" max="3" width="22" style="1" customWidth="1"/>
    <col min="4" max="7" width="6.625" style="1" customWidth="1"/>
    <col min="8" max="8" width="4.625" style="1" customWidth="1"/>
    <col min="9" max="9" width="2.625" style="1" customWidth="1"/>
    <col min="10" max="16" width="6.625" style="1" customWidth="1"/>
    <col min="17" max="17" width="4.625" style="1" customWidth="1"/>
    <col min="18" max="18" width="1.875" style="1" customWidth="1"/>
    <col min="19" max="20" width="6.625" style="1" customWidth="1"/>
    <col min="21" max="21" width="19.375" style="1" bestFit="1" customWidth="1"/>
    <col min="22" max="16384" width="9" style="1"/>
  </cols>
  <sheetData>
    <row r="1" spans="2:21">
      <c r="B1" s="1" t="s">
        <v>37</v>
      </c>
    </row>
    <row r="2" spans="2:21" s="2" customFormat="1" ht="17.25">
      <c r="B2" s="30" t="s">
        <v>40</v>
      </c>
      <c r="C2" s="30"/>
      <c r="D2" s="30"/>
      <c r="E2" s="30"/>
      <c r="F2" s="30"/>
      <c r="G2" s="30"/>
      <c r="H2" s="30"/>
      <c r="I2" s="30"/>
      <c r="J2" s="30"/>
      <c r="K2" s="30"/>
      <c r="L2" s="30"/>
      <c r="M2" s="30"/>
      <c r="N2" s="30"/>
      <c r="O2" s="30"/>
      <c r="P2" s="42" t="s">
        <v>22</v>
      </c>
      <c r="Q2" s="42"/>
      <c r="R2" s="42"/>
      <c r="S2" s="39"/>
      <c r="T2" s="40"/>
      <c r="U2" s="41"/>
    </row>
    <row r="3" spans="2:21" s="2" customFormat="1" ht="17.25">
      <c r="B3" s="30"/>
      <c r="C3" s="30"/>
      <c r="D3" s="30"/>
      <c r="E3" s="30"/>
      <c r="F3" s="30"/>
      <c r="G3" s="30"/>
      <c r="H3" s="30"/>
      <c r="I3" s="30"/>
      <c r="J3" s="30"/>
      <c r="K3" s="30"/>
      <c r="L3" s="30"/>
      <c r="M3" s="30"/>
      <c r="N3" s="30"/>
      <c r="O3" s="30"/>
      <c r="P3" s="42" t="s">
        <v>23</v>
      </c>
      <c r="Q3" s="42"/>
      <c r="R3" s="42"/>
      <c r="S3" s="39"/>
      <c r="T3" s="40"/>
      <c r="U3" s="41"/>
    </row>
    <row r="4" spans="2:21" ht="17.25" customHeight="1">
      <c r="B4" s="3" t="s">
        <v>20</v>
      </c>
      <c r="C4" s="4"/>
      <c r="D4" s="4"/>
      <c r="E4" s="4"/>
      <c r="F4" s="4"/>
      <c r="G4" s="4"/>
      <c r="H4" s="4"/>
      <c r="I4" s="4"/>
      <c r="J4" s="4"/>
      <c r="K4" s="4"/>
      <c r="L4" s="4"/>
      <c r="M4" s="4"/>
    </row>
    <row r="5" spans="2:21" ht="18" customHeight="1" thickBot="1">
      <c r="B5" s="5"/>
      <c r="C5" s="6"/>
      <c r="D5" s="6" t="s">
        <v>19</v>
      </c>
      <c r="E5" s="6" t="s">
        <v>9</v>
      </c>
      <c r="F5" s="6" t="s">
        <v>10</v>
      </c>
      <c r="G5" s="6" t="s">
        <v>11</v>
      </c>
      <c r="H5" s="37" t="s">
        <v>12</v>
      </c>
      <c r="I5" s="38"/>
      <c r="J5" s="6" t="s">
        <v>13</v>
      </c>
      <c r="K5" s="6" t="s">
        <v>14</v>
      </c>
      <c r="L5" s="6" t="s">
        <v>15</v>
      </c>
      <c r="M5" s="6" t="s">
        <v>16</v>
      </c>
      <c r="N5" s="6" t="s">
        <v>18</v>
      </c>
      <c r="O5" s="7" t="s">
        <v>17</v>
      </c>
      <c r="P5" s="6" t="s">
        <v>3</v>
      </c>
      <c r="Q5" s="35" t="s">
        <v>27</v>
      </c>
      <c r="R5" s="36"/>
    </row>
    <row r="6" spans="2:21" ht="43.5" customHeight="1" thickBot="1">
      <c r="B6" s="8" t="s">
        <v>1</v>
      </c>
      <c r="C6" s="9" t="s">
        <v>7</v>
      </c>
      <c r="D6" s="6"/>
      <c r="E6" s="6"/>
      <c r="F6" s="6"/>
      <c r="G6" s="6"/>
      <c r="H6" s="37"/>
      <c r="I6" s="38"/>
      <c r="J6" s="6"/>
      <c r="K6" s="6"/>
      <c r="L6" s="6"/>
      <c r="M6" s="6"/>
      <c r="N6" s="6"/>
      <c r="O6" s="6"/>
      <c r="P6" s="43">
        <f t="shared" ref="P6:P11" si="0">SUM(D6:O6)</f>
        <v>0</v>
      </c>
      <c r="Q6" s="26">
        <f t="shared" ref="Q6:Q11" si="1">ROUNDDOWN(P6/11,1)</f>
        <v>0</v>
      </c>
      <c r="R6" s="10" t="s">
        <v>4</v>
      </c>
      <c r="S6" s="11"/>
      <c r="U6" s="12"/>
    </row>
    <row r="7" spans="2:21" ht="43.5" customHeight="1" thickBot="1">
      <c r="B7" s="8" t="s">
        <v>2</v>
      </c>
      <c r="C7" s="9" t="s">
        <v>0</v>
      </c>
      <c r="D7" s="6"/>
      <c r="E7" s="6"/>
      <c r="F7" s="6"/>
      <c r="G7" s="6"/>
      <c r="H7" s="37"/>
      <c r="I7" s="38"/>
      <c r="J7" s="6"/>
      <c r="K7" s="6"/>
      <c r="L7" s="6"/>
      <c r="M7" s="6"/>
      <c r="N7" s="6"/>
      <c r="O7" s="6"/>
      <c r="P7" s="43">
        <f t="shared" si="0"/>
        <v>0</v>
      </c>
      <c r="Q7" s="26">
        <f t="shared" si="1"/>
        <v>0</v>
      </c>
      <c r="R7" s="10" t="s">
        <v>5</v>
      </c>
      <c r="S7" s="13" t="s">
        <v>6</v>
      </c>
      <c r="T7" s="46" t="str">
        <f>IF(Q6=0,"",ROUNDDOWN((Q7/Q6),2))</f>
        <v/>
      </c>
      <c r="U7" s="14" t="s">
        <v>41</v>
      </c>
    </row>
    <row r="8" spans="2:21" ht="43.5" customHeight="1" thickBot="1">
      <c r="B8" s="8" t="s">
        <v>28</v>
      </c>
      <c r="C8" s="15" t="s">
        <v>29</v>
      </c>
      <c r="D8" s="6"/>
      <c r="E8" s="6"/>
      <c r="F8" s="6"/>
      <c r="G8" s="6"/>
      <c r="H8" s="37"/>
      <c r="I8" s="38"/>
      <c r="J8" s="6"/>
      <c r="K8" s="6"/>
      <c r="L8" s="6"/>
      <c r="M8" s="44"/>
      <c r="N8" s="44"/>
      <c r="O8" s="45"/>
      <c r="P8" s="43">
        <f t="shared" si="0"/>
        <v>0</v>
      </c>
      <c r="Q8" s="26">
        <f t="shared" si="1"/>
        <v>0</v>
      </c>
      <c r="R8" s="10" t="s">
        <v>24</v>
      </c>
      <c r="S8" s="13" t="s">
        <v>25</v>
      </c>
      <c r="T8" s="46" t="str">
        <f>IF(Q6=0,"",ROUNDDOWN((Q8/Q6),2))</f>
        <v/>
      </c>
      <c r="U8" s="16" t="s">
        <v>32</v>
      </c>
    </row>
    <row r="9" spans="2:21" ht="43.5" customHeight="1" thickBot="1">
      <c r="B9" s="8" t="s">
        <v>30</v>
      </c>
      <c r="C9" s="9" t="s">
        <v>38</v>
      </c>
      <c r="D9" s="6"/>
      <c r="E9" s="6"/>
      <c r="F9" s="6"/>
      <c r="G9" s="6"/>
      <c r="H9" s="37"/>
      <c r="I9" s="38"/>
      <c r="J9" s="6"/>
      <c r="K9" s="6"/>
      <c r="L9" s="6"/>
      <c r="M9" s="44"/>
      <c r="N9" s="44"/>
      <c r="O9" s="45"/>
      <c r="P9" s="43">
        <f t="shared" si="0"/>
        <v>0</v>
      </c>
      <c r="Q9" s="26">
        <f t="shared" si="1"/>
        <v>0</v>
      </c>
      <c r="R9" s="10" t="s">
        <v>26</v>
      </c>
      <c r="S9" s="13"/>
      <c r="T9" s="27"/>
      <c r="U9" s="17"/>
    </row>
    <row r="10" spans="2:21" ht="43.5" customHeight="1" thickBot="1">
      <c r="B10" s="8" t="s">
        <v>35</v>
      </c>
      <c r="C10" s="15" t="s">
        <v>42</v>
      </c>
      <c r="D10" s="6"/>
      <c r="E10" s="6"/>
      <c r="F10" s="6"/>
      <c r="G10" s="6"/>
      <c r="H10" s="37"/>
      <c r="I10" s="38"/>
      <c r="J10" s="6"/>
      <c r="K10" s="6"/>
      <c r="L10" s="6"/>
      <c r="M10" s="44"/>
      <c r="N10" s="44"/>
      <c r="O10" s="45"/>
      <c r="P10" s="43">
        <f t="shared" si="0"/>
        <v>0</v>
      </c>
      <c r="Q10" s="26">
        <f t="shared" si="1"/>
        <v>0</v>
      </c>
      <c r="R10" s="10" t="s">
        <v>31</v>
      </c>
      <c r="S10" s="18" t="s">
        <v>44</v>
      </c>
      <c r="T10" s="46" t="str">
        <f>IF(Q9=0,"",ROUNDDOWN((Q10/Q9),2))</f>
        <v/>
      </c>
      <c r="U10" s="19" t="s">
        <v>39</v>
      </c>
    </row>
    <row r="11" spans="2:21" ht="43.5" customHeight="1" thickBot="1">
      <c r="B11" s="8" t="s">
        <v>36</v>
      </c>
      <c r="C11" s="20" t="s">
        <v>43</v>
      </c>
      <c r="D11" s="6"/>
      <c r="E11" s="6"/>
      <c r="F11" s="6"/>
      <c r="G11" s="6"/>
      <c r="H11" s="37"/>
      <c r="I11" s="38"/>
      <c r="J11" s="6"/>
      <c r="K11" s="6"/>
      <c r="L11" s="6"/>
      <c r="M11" s="44"/>
      <c r="N11" s="44"/>
      <c r="O11" s="45"/>
      <c r="P11" s="43">
        <f t="shared" si="0"/>
        <v>0</v>
      </c>
      <c r="Q11" s="26">
        <f t="shared" si="1"/>
        <v>0</v>
      </c>
      <c r="R11" s="10" t="s">
        <v>34</v>
      </c>
      <c r="S11" s="18" t="s">
        <v>45</v>
      </c>
      <c r="T11" s="46" t="str">
        <f>IF(Q9=0,"",ROUNDDOWN((Q11/Q9),2))</f>
        <v/>
      </c>
      <c r="U11" s="16" t="s">
        <v>33</v>
      </c>
    </row>
    <row r="13" spans="2:21" ht="17.25" customHeight="1">
      <c r="B13" s="3" t="s">
        <v>21</v>
      </c>
      <c r="C13" s="4"/>
      <c r="D13" s="4"/>
      <c r="E13" s="4"/>
      <c r="F13" s="4"/>
      <c r="G13" s="4"/>
      <c r="H13" s="4"/>
      <c r="I13" s="4"/>
      <c r="J13" s="4"/>
      <c r="K13" s="4"/>
      <c r="L13" s="4"/>
      <c r="M13" s="4"/>
    </row>
    <row r="14" spans="2:21" ht="18" customHeight="1" thickBot="1">
      <c r="B14" s="5"/>
      <c r="C14" s="6"/>
      <c r="D14" s="21" t="s">
        <v>8</v>
      </c>
      <c r="E14" s="21" t="s">
        <v>8</v>
      </c>
      <c r="F14" s="21" t="s">
        <v>8</v>
      </c>
      <c r="G14" s="22" t="s">
        <v>3</v>
      </c>
      <c r="H14" s="35" t="s">
        <v>27</v>
      </c>
      <c r="I14" s="36"/>
    </row>
    <row r="15" spans="2:21" ht="43.5" customHeight="1" thickBot="1">
      <c r="B15" s="8" t="s">
        <v>1</v>
      </c>
      <c r="C15" s="9" t="s">
        <v>7</v>
      </c>
      <c r="D15" s="6"/>
      <c r="E15" s="6"/>
      <c r="F15" s="6"/>
      <c r="G15" s="43">
        <f t="shared" ref="G15:G20" si="2">SUM(D15:F15)</f>
        <v>0</v>
      </c>
      <c r="H15" s="26">
        <f t="shared" ref="H15:H20" si="3">ROUNDDOWN(G15/11,1)</f>
        <v>0</v>
      </c>
      <c r="I15" s="23" t="s">
        <v>4</v>
      </c>
      <c r="J15" s="11"/>
      <c r="L15" s="24"/>
    </row>
    <row r="16" spans="2:21" ht="43.5" customHeight="1" thickBot="1">
      <c r="B16" s="8" t="s">
        <v>2</v>
      </c>
      <c r="C16" s="9" t="s">
        <v>0</v>
      </c>
      <c r="D16" s="6"/>
      <c r="E16" s="6"/>
      <c r="F16" s="6"/>
      <c r="G16" s="43">
        <f t="shared" si="2"/>
        <v>0</v>
      </c>
      <c r="H16" s="26">
        <f t="shared" si="3"/>
        <v>0</v>
      </c>
      <c r="I16" s="23" t="s">
        <v>5</v>
      </c>
      <c r="J16" s="13" t="s">
        <v>6</v>
      </c>
      <c r="K16" s="47" t="str">
        <f>IF(H15=0,"",ROUNDDOWN((H16/H15),2))</f>
        <v/>
      </c>
      <c r="L16" s="31" t="s">
        <v>41</v>
      </c>
      <c r="M16" s="32"/>
      <c r="N16" s="32"/>
      <c r="O16" s="17"/>
    </row>
    <row r="17" spans="2:15" ht="43.5" customHeight="1" thickBot="1">
      <c r="B17" s="8" t="s">
        <v>28</v>
      </c>
      <c r="C17" s="15" t="s">
        <v>29</v>
      </c>
      <c r="D17" s="6"/>
      <c r="E17" s="6"/>
      <c r="F17" s="6"/>
      <c r="G17" s="43">
        <f t="shared" si="2"/>
        <v>0</v>
      </c>
      <c r="H17" s="26">
        <f t="shared" si="3"/>
        <v>0</v>
      </c>
      <c r="I17" s="23" t="s">
        <v>24</v>
      </c>
      <c r="J17" s="13" t="s">
        <v>25</v>
      </c>
      <c r="K17" s="47" t="str">
        <f>IF(H15=0,"",ROUNDDOWN((H17/H15),2))</f>
        <v/>
      </c>
      <c r="L17" s="28" t="s">
        <v>32</v>
      </c>
      <c r="M17" s="29"/>
      <c r="N17" s="29"/>
      <c r="O17" s="17"/>
    </row>
    <row r="18" spans="2:15" ht="43.5" customHeight="1" thickBot="1">
      <c r="B18" s="8" t="s">
        <v>30</v>
      </c>
      <c r="C18" s="9" t="s">
        <v>38</v>
      </c>
      <c r="D18" s="6"/>
      <c r="E18" s="6"/>
      <c r="F18" s="6"/>
      <c r="G18" s="43">
        <f t="shared" si="2"/>
        <v>0</v>
      </c>
      <c r="H18" s="26">
        <f t="shared" si="3"/>
        <v>0</v>
      </c>
      <c r="I18" s="10" t="s">
        <v>26</v>
      </c>
      <c r="J18" s="13"/>
      <c r="K18" s="48"/>
      <c r="L18" s="17"/>
      <c r="M18" s="17"/>
      <c r="N18" s="17"/>
    </row>
    <row r="19" spans="2:15" ht="43.5" customHeight="1" thickBot="1">
      <c r="B19" s="8" t="s">
        <v>35</v>
      </c>
      <c r="C19" s="15" t="s">
        <v>42</v>
      </c>
      <c r="D19" s="6"/>
      <c r="E19" s="6"/>
      <c r="F19" s="6"/>
      <c r="G19" s="43">
        <f t="shared" si="2"/>
        <v>0</v>
      </c>
      <c r="H19" s="26">
        <f t="shared" si="3"/>
        <v>0</v>
      </c>
      <c r="I19" s="10" t="s">
        <v>31</v>
      </c>
      <c r="J19" s="18" t="s">
        <v>44</v>
      </c>
      <c r="K19" s="47" t="str">
        <f>IF(H18=0,"",ROUNDDOWN((H19/H18),2))</f>
        <v/>
      </c>
      <c r="L19" s="33" t="s">
        <v>39</v>
      </c>
      <c r="M19" s="34"/>
      <c r="N19" s="34"/>
    </row>
    <row r="20" spans="2:15" ht="43.5" customHeight="1" thickBot="1">
      <c r="B20" s="8" t="s">
        <v>36</v>
      </c>
      <c r="C20" s="20" t="s">
        <v>43</v>
      </c>
      <c r="D20" s="6"/>
      <c r="E20" s="6"/>
      <c r="F20" s="6"/>
      <c r="G20" s="25">
        <f t="shared" si="2"/>
        <v>0</v>
      </c>
      <c r="H20" s="26">
        <f>ROUNDDOWN(G20/11,1)</f>
        <v>0</v>
      </c>
      <c r="I20" s="10" t="s">
        <v>34</v>
      </c>
      <c r="J20" s="18" t="s">
        <v>45</v>
      </c>
      <c r="K20" s="47" t="str">
        <f>IF(H18=0,"",ROUNDDOWN((H20/H18),2))</f>
        <v/>
      </c>
      <c r="L20" s="28" t="s">
        <v>33</v>
      </c>
      <c r="M20" s="29"/>
      <c r="N20" s="29"/>
    </row>
    <row r="21" spans="2:15" ht="43.5" customHeight="1"/>
    <row r="22" spans="2:15" ht="39.950000000000003" customHeight="1"/>
    <row r="23" spans="2:15" ht="15.6" customHeight="1"/>
  </sheetData>
  <sheetProtection algorithmName="SHA-512" hashValue="G7vp58FSyEC0qzAaoi4l04nh8oeSU7B6cfQwmCXGJicP/CGTlOL6dqdcxPI5rvbiUhjO/2bmAftVP+gnZ7OXlw==" saltValue="Yd6G9uPSaWVxZ1VDQ8jhKQ==" spinCount="100000" sheet="1" objects="1" scenarios="1"/>
  <mergeCells count="18">
    <mergeCell ref="S2:U2"/>
    <mergeCell ref="S3:U3"/>
    <mergeCell ref="P2:R2"/>
    <mergeCell ref="P3:R3"/>
    <mergeCell ref="Q5:R5"/>
    <mergeCell ref="L20:N20"/>
    <mergeCell ref="B2:O3"/>
    <mergeCell ref="L16:N16"/>
    <mergeCell ref="L17:N17"/>
    <mergeCell ref="L19:N19"/>
    <mergeCell ref="H10:I10"/>
    <mergeCell ref="H11:I11"/>
    <mergeCell ref="H14:I14"/>
    <mergeCell ref="H5:I5"/>
    <mergeCell ref="H6:I6"/>
    <mergeCell ref="H7:I7"/>
    <mergeCell ref="H8:I8"/>
    <mergeCell ref="H9:I9"/>
  </mergeCells>
  <phoneticPr fontId="2"/>
  <printOptions horizontalCentered="1" verticalCentered="1"/>
  <pageMargins left="0.19685039370078741" right="0.19685039370078741" top="0.55118110236220474" bottom="0.43307086614173229" header="0.47244094488188981" footer="0.27559055118110237"/>
  <pageSetup paperSize="9"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小規模多機能型居宅介護</vt:lpstr>
    </vt:vector>
  </TitlesOfParts>
  <Company>熊本県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kenfukushi18</cp:lastModifiedBy>
  <cp:lastPrinted>2021-04-30T06:21:03Z</cp:lastPrinted>
  <dcterms:created xsi:type="dcterms:W3CDTF">2009-03-02T05:09:44Z</dcterms:created>
  <dcterms:modified xsi:type="dcterms:W3CDTF">2021-04-30T06:29:14Z</dcterms:modified>
</cp:coreProperties>
</file>