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1473\Downloads\"/>
    </mc:Choice>
  </mc:AlternateContent>
  <bookViews>
    <workbookView xWindow="-120" yWindow="-120" windowWidth="20730" windowHeight="11040"/>
  </bookViews>
  <sheets>
    <sheet name="6.お礼品登録" sheetId="15" r:id="rId1"/>
    <sheet name="6.記載要領" sheetId="14" r:id="rId2"/>
    <sheet name="7.お礼品承認" sheetId="11" r:id="rId3"/>
    <sheet name="8.お礼品取下届" sheetId="12" r:id="rId4"/>
    <sheet name="9.登録取消等" sheetId="13" r:id="rId5"/>
  </sheets>
  <definedNames>
    <definedName name="_xlnm.Print_Area" localSheetId="0">'6.お礼品登録'!$A$1:$F$61</definedName>
    <definedName name="_xlnm.Print_Area" localSheetId="1">'6.記載要領'!$B$1:$I$22</definedName>
    <definedName name="_xlnm.Print_Area" localSheetId="2">'7.お礼品承認'!$A$1:$O$21</definedName>
    <definedName name="_xlnm.Print_Area" localSheetId="3">'8.お礼品取下届'!$A$1:$P$16</definedName>
    <definedName name="_xlnm.Print_Area" localSheetId="4">'9.登録取消等'!$A$1:$O$22</definedName>
    <definedName name="_xlnm.Print_Titles" localSheetId="1">'6.記載要領'!$2:$2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5" l="1"/>
  <c r="B60" i="15"/>
  <c r="B59" i="15"/>
  <c r="A4" i="14" l="1"/>
  <c r="A5" i="14"/>
  <c r="A6" i="14"/>
  <c r="A7" i="14"/>
  <c r="A8" i="14"/>
  <c r="A9" i="14"/>
  <c r="A10" i="14"/>
  <c r="A11" i="14"/>
  <c r="A12" i="14"/>
  <c r="A13" i="14"/>
  <c r="A14" i="14"/>
  <c r="A15" i="14"/>
  <c r="A16" i="14"/>
  <c r="A17" i="14"/>
  <c r="A18" i="14"/>
  <c r="A19" i="14"/>
  <c r="A20" i="14"/>
  <c r="A21" i="14"/>
  <c r="A22" i="14"/>
  <c r="A3" i="14"/>
</calcChain>
</file>

<file path=xl/sharedStrings.xml><?xml version="1.0" encoding="utf-8"?>
<sst xmlns="http://schemas.openxmlformats.org/spreadsheetml/2006/main" count="353" uniqueCount="324">
  <si>
    <t>フリガナ</t>
    <phoneticPr fontId="1"/>
  </si>
  <si>
    <t>E-mail</t>
    <phoneticPr fontId="1"/>
  </si>
  <si>
    <t>日</t>
    <rPh sb="0" eb="1">
      <t>ニチ</t>
    </rPh>
    <phoneticPr fontId="1"/>
  </si>
  <si>
    <t>月</t>
    <rPh sb="0" eb="1">
      <t>ガツ</t>
    </rPh>
    <phoneticPr fontId="1"/>
  </si>
  <si>
    <t>１　申請者情報</t>
    <rPh sb="2" eb="5">
      <t>シンセイシャ</t>
    </rPh>
    <rPh sb="5" eb="7">
      <t>ジョウホウ</t>
    </rPh>
    <phoneticPr fontId="1"/>
  </si>
  <si>
    <t>ＴＥＬ</t>
    <phoneticPr fontId="1"/>
  </si>
  <si>
    <t>令和</t>
    <rPh sb="0" eb="2">
      <t>レイワ</t>
    </rPh>
    <phoneticPr fontId="1"/>
  </si>
  <si>
    <t>年</t>
    <rPh sb="0" eb="1">
      <t>ネン</t>
    </rPh>
    <phoneticPr fontId="1"/>
  </si>
  <si>
    <t>提出年月日</t>
    <rPh sb="0" eb="2">
      <t>テイシュツ</t>
    </rPh>
    <rPh sb="2" eb="5">
      <t>ネンガッピ</t>
    </rPh>
    <phoneticPr fontId="1"/>
  </si>
  <si>
    <t>屋号又は法人名</t>
    <rPh sb="0" eb="2">
      <t>ヤゴウ</t>
    </rPh>
    <rPh sb="2" eb="3">
      <t>マタ</t>
    </rPh>
    <rPh sb="4" eb="7">
      <t>ホウジンメイ</t>
    </rPh>
    <phoneticPr fontId="1"/>
  </si>
  <si>
    <t>天草市長　様</t>
    <rPh sb="0" eb="4">
      <t>アマクサシチョウ</t>
    </rPh>
    <rPh sb="5" eb="6">
      <t>サマ</t>
    </rPh>
    <phoneticPr fontId="1"/>
  </si>
  <si>
    <t>印</t>
    <rPh sb="0" eb="1">
      <t>イン</t>
    </rPh>
    <phoneticPr fontId="1"/>
  </si>
  <si>
    <t>様</t>
    <rPh sb="0" eb="1">
      <t>サマ</t>
    </rPh>
    <phoneticPr fontId="1"/>
  </si>
  <si>
    <t>号</t>
    <rPh sb="0" eb="1">
      <t>ゴウ</t>
    </rPh>
    <phoneticPr fontId="1"/>
  </si>
  <si>
    <t>天産第</t>
    <rPh sb="0" eb="1">
      <t>テン</t>
    </rPh>
    <rPh sb="1" eb="2">
      <t>サン</t>
    </rPh>
    <rPh sb="2" eb="3">
      <t>ダイ</t>
    </rPh>
    <phoneticPr fontId="1"/>
  </si>
  <si>
    <t>年</t>
    <phoneticPr fontId="1"/>
  </si>
  <si>
    <t>天草市長</t>
    <rPh sb="0" eb="4">
      <t>アマクサシチョウ</t>
    </rPh>
    <phoneticPr fontId="1"/>
  </si>
  <si>
    <t>←申請者は提出不要です。</t>
    <rPh sb="1" eb="4">
      <t>シンセイシャ</t>
    </rPh>
    <rPh sb="5" eb="7">
      <t>テイシュツ</t>
    </rPh>
    <rPh sb="7" eb="9">
      <t>フヨウ</t>
    </rPh>
    <phoneticPr fontId="1"/>
  </si>
  <si>
    <t>←様式第１号～第３号と必要な添付書類を提出してください。</t>
    <rPh sb="1" eb="3">
      <t>ヨウシキ</t>
    </rPh>
    <rPh sb="3" eb="4">
      <t>ダイ</t>
    </rPh>
    <rPh sb="5" eb="6">
      <t>ゴウ</t>
    </rPh>
    <rPh sb="7" eb="8">
      <t>ダイ</t>
    </rPh>
    <rPh sb="9" eb="10">
      <t>ゴウ</t>
    </rPh>
    <rPh sb="11" eb="13">
      <t>ヒツヨウ</t>
    </rPh>
    <rPh sb="14" eb="16">
      <t>テンプ</t>
    </rPh>
    <rPh sb="16" eb="18">
      <t>ショルイ</t>
    </rPh>
    <rPh sb="19" eb="21">
      <t>テイシュツ</t>
    </rPh>
    <phoneticPr fontId="1"/>
  </si>
  <si>
    <t>（不承認の場合、その理由）</t>
    <phoneticPr fontId="1"/>
  </si>
  <si>
    <t>【登録承認に付する条件】</t>
    <rPh sb="1" eb="3">
      <t>トウロク</t>
    </rPh>
    <rPh sb="3" eb="5">
      <t>ショウニン</t>
    </rPh>
    <rPh sb="6" eb="7">
      <t>フ</t>
    </rPh>
    <rPh sb="9" eb="11">
      <t>ジョウケン</t>
    </rPh>
    <phoneticPr fontId="1"/>
  </si>
  <si>
    <t>天草市ふるさと応援寄附お礼品登録承認（不承認）決定通知書</t>
    <rPh sb="0" eb="2">
      <t>アマクサ</t>
    </rPh>
    <rPh sb="2" eb="3">
      <t>シ</t>
    </rPh>
    <rPh sb="7" eb="9">
      <t>オウエン</t>
    </rPh>
    <rPh sb="9" eb="11">
      <t>キフ</t>
    </rPh>
    <rPh sb="12" eb="13">
      <t>レイ</t>
    </rPh>
    <rPh sb="13" eb="14">
      <t>ヒン</t>
    </rPh>
    <rPh sb="14" eb="16">
      <t>トウロク</t>
    </rPh>
    <rPh sb="16" eb="18">
      <t>ショウニン</t>
    </rPh>
    <rPh sb="19" eb="22">
      <t>フショウニン</t>
    </rPh>
    <rPh sb="23" eb="25">
      <t>ケッテイ</t>
    </rPh>
    <rPh sb="25" eb="28">
      <t>ツウチショ</t>
    </rPh>
    <phoneticPr fontId="1"/>
  </si>
  <si>
    <t>様式第７号（第９条関係）</t>
    <rPh sb="0" eb="2">
      <t>ヨウシキ</t>
    </rPh>
    <rPh sb="2" eb="3">
      <t>ダイ</t>
    </rPh>
    <rPh sb="4" eb="5">
      <t>ゴウ</t>
    </rPh>
    <rPh sb="6" eb="7">
      <t>ダイ</t>
    </rPh>
    <rPh sb="8" eb="9">
      <t>ジョウ</t>
    </rPh>
    <rPh sb="9" eb="11">
      <t>カンケイ</t>
    </rPh>
    <phoneticPr fontId="1"/>
  </si>
  <si>
    <t>　　　年　　月　　日付けで申請のあったお礼品の登録について、承認（不承認）としましたので、天草市ふるさと応援寄附お礼品取扱要項第９条第２項の規定により、通知します。</t>
    <rPh sb="20" eb="22">
      <t>レイヒン</t>
    </rPh>
    <phoneticPr fontId="1"/>
  </si>
  <si>
    <t>様式第８号（第10条関係）</t>
    <rPh sb="0" eb="2">
      <t>ヨウシキ</t>
    </rPh>
    <rPh sb="2" eb="3">
      <t>ダイ</t>
    </rPh>
    <rPh sb="4" eb="5">
      <t>ゴウ</t>
    </rPh>
    <rPh sb="6" eb="7">
      <t>ダイ</t>
    </rPh>
    <rPh sb="9" eb="10">
      <t>ジョウ</t>
    </rPh>
    <rPh sb="10" eb="12">
      <t>カンケイ</t>
    </rPh>
    <phoneticPr fontId="1"/>
  </si>
  <si>
    <t>　天草市ふるさと応援寄附お礼品取扱要項第９条第２項により承認を受けた内容を取り下げますので、同第10条第３項の規定により届け出ます。
　なお、以下の情報を中間事業者に提供することを同意します。</t>
    <rPh sb="19" eb="20">
      <t>ダイ</t>
    </rPh>
    <rPh sb="21" eb="22">
      <t>ジョウ</t>
    </rPh>
    <rPh sb="22" eb="23">
      <t>ダイ</t>
    </rPh>
    <rPh sb="24" eb="25">
      <t>コウ</t>
    </rPh>
    <rPh sb="28" eb="30">
      <t>ショウニン</t>
    </rPh>
    <rPh sb="31" eb="32">
      <t>ウ</t>
    </rPh>
    <rPh sb="34" eb="36">
      <t>ナイヨウ</t>
    </rPh>
    <rPh sb="37" eb="38">
      <t>ト</t>
    </rPh>
    <rPh sb="39" eb="40">
      <t>サ</t>
    </rPh>
    <rPh sb="46" eb="47">
      <t>ドウ</t>
    </rPh>
    <rPh sb="47" eb="48">
      <t>ダイ</t>
    </rPh>
    <rPh sb="50" eb="51">
      <t>ジョウ</t>
    </rPh>
    <rPh sb="51" eb="52">
      <t>ダイ</t>
    </rPh>
    <rPh sb="53" eb="54">
      <t>コウ</t>
    </rPh>
    <rPh sb="55" eb="57">
      <t>キテイ</t>
    </rPh>
    <rPh sb="60" eb="61">
      <t>トド</t>
    </rPh>
    <rPh sb="62" eb="63">
      <t>デ</t>
    </rPh>
    <rPh sb="71" eb="73">
      <t>イカ</t>
    </rPh>
    <rPh sb="74" eb="76">
      <t>ジョウホウ</t>
    </rPh>
    <rPh sb="77" eb="79">
      <t>チュウカン</t>
    </rPh>
    <rPh sb="79" eb="82">
      <t>ジギョウシャ</t>
    </rPh>
    <rPh sb="83" eb="85">
      <t>テイキョウ</t>
    </rPh>
    <rPh sb="90" eb="92">
      <t>ドウイ</t>
    </rPh>
    <phoneticPr fontId="1"/>
  </si>
  <si>
    <t>天草市ふるさと応援寄附お礼品取下届</t>
    <rPh sb="0" eb="2">
      <t>アマクサ</t>
    </rPh>
    <rPh sb="2" eb="3">
      <t>シ</t>
    </rPh>
    <rPh sb="7" eb="9">
      <t>オウエン</t>
    </rPh>
    <rPh sb="9" eb="11">
      <t>キフ</t>
    </rPh>
    <rPh sb="12" eb="13">
      <t>レイ</t>
    </rPh>
    <rPh sb="13" eb="14">
      <t>ヒン</t>
    </rPh>
    <rPh sb="14" eb="15">
      <t>ト</t>
    </rPh>
    <rPh sb="15" eb="16">
      <t>シタ</t>
    </rPh>
    <rPh sb="16" eb="17">
      <t>トドケ</t>
    </rPh>
    <phoneticPr fontId="1"/>
  </si>
  <si>
    <t>１　届出内容</t>
    <rPh sb="2" eb="4">
      <t>トドケデ</t>
    </rPh>
    <rPh sb="4" eb="6">
      <t>ナイヨウ</t>
    </rPh>
    <phoneticPr fontId="1"/>
  </si>
  <si>
    <t>お礼品の名称</t>
    <rPh sb="1" eb="2">
      <t>レイ</t>
    </rPh>
    <rPh sb="2" eb="3">
      <t>ヒン</t>
    </rPh>
    <rPh sb="4" eb="6">
      <t>メイショウ</t>
    </rPh>
    <phoneticPr fontId="1"/>
  </si>
  <si>
    <t>例／S777-777_（商品名等）</t>
    <rPh sb="0" eb="1">
      <t>レイ</t>
    </rPh>
    <rPh sb="12" eb="15">
      <t>ショウヒンメイ</t>
    </rPh>
    <rPh sb="15" eb="16">
      <t>トウ</t>
    </rPh>
    <phoneticPr fontId="1"/>
  </si>
  <si>
    <t>様式第９号（第11条関係）</t>
    <rPh sb="0" eb="2">
      <t>ヨウシキ</t>
    </rPh>
    <rPh sb="2" eb="3">
      <t>ダイ</t>
    </rPh>
    <rPh sb="4" eb="5">
      <t>ゴウ</t>
    </rPh>
    <rPh sb="6" eb="7">
      <t>ダイ</t>
    </rPh>
    <rPh sb="9" eb="10">
      <t>ジョウ</t>
    </rPh>
    <rPh sb="10" eb="12">
      <t>カンケイ</t>
    </rPh>
    <phoneticPr fontId="1"/>
  </si>
  <si>
    <t>天草市ふるさと応援寄附お礼品提供事業者（お礼品）登録取消等決定通知書</t>
    <rPh sb="0" eb="2">
      <t>アマクサ</t>
    </rPh>
    <rPh sb="2" eb="3">
      <t>シ</t>
    </rPh>
    <rPh sb="7" eb="9">
      <t>オウエン</t>
    </rPh>
    <rPh sb="9" eb="11">
      <t>キフ</t>
    </rPh>
    <rPh sb="12" eb="13">
      <t>レイ</t>
    </rPh>
    <rPh sb="13" eb="14">
      <t>ヒン</t>
    </rPh>
    <rPh sb="14" eb="16">
      <t>テイキョウ</t>
    </rPh>
    <rPh sb="16" eb="19">
      <t>ジギョウシャ</t>
    </rPh>
    <rPh sb="21" eb="22">
      <t>レイ</t>
    </rPh>
    <rPh sb="22" eb="23">
      <t>ヒン</t>
    </rPh>
    <rPh sb="24" eb="26">
      <t>トウロク</t>
    </rPh>
    <rPh sb="26" eb="28">
      <t>トリケシ</t>
    </rPh>
    <rPh sb="28" eb="29">
      <t>トウ</t>
    </rPh>
    <rPh sb="29" eb="31">
      <t>ケッテイ</t>
    </rPh>
    <rPh sb="31" eb="34">
      <t>ツウチショ</t>
    </rPh>
    <phoneticPr fontId="1"/>
  </si>
  <si>
    <t>記</t>
    <rPh sb="0" eb="1">
      <t>キ</t>
    </rPh>
    <phoneticPr fontId="1"/>
  </si>
  <si>
    <t>措置内容</t>
    <rPh sb="0" eb="2">
      <t>ソチ</t>
    </rPh>
    <rPh sb="2" eb="4">
      <t>ナイヨウ</t>
    </rPh>
    <phoneticPr fontId="1"/>
  </si>
  <si>
    <t>理由</t>
    <rPh sb="0" eb="2">
      <t>リユウ</t>
    </rPh>
    <phoneticPr fontId="1"/>
  </si>
  <si>
    <t>　天草市ふるさと応援寄附お礼品取扱要項第11条第１項及び第２項の規定により、下記のとおり措置しますので、通知します。</t>
    <rPh sb="26" eb="27">
      <t>オヨ</t>
    </rPh>
    <rPh sb="28" eb="29">
      <t>ダイ</t>
    </rPh>
    <rPh sb="30" eb="31">
      <t>コウ</t>
    </rPh>
    <rPh sb="32" eb="34">
      <t>キテイ</t>
    </rPh>
    <rPh sb="38" eb="40">
      <t>カキ</t>
    </rPh>
    <rPh sb="44" eb="46">
      <t>ソチ</t>
    </rPh>
    <rPh sb="52" eb="54">
      <t>ツウチ</t>
    </rPh>
    <phoneticPr fontId="1"/>
  </si>
  <si>
    <t>新規</t>
    <rPh sb="0" eb="2">
      <t>シンキ</t>
    </rPh>
    <phoneticPr fontId="12"/>
  </si>
  <si>
    <t>7の2（宿泊）</t>
  </si>
  <si>
    <t>×</t>
    <phoneticPr fontId="12"/>
  </si>
  <si>
    <t>セット</t>
    <phoneticPr fontId="12"/>
  </si>
  <si>
    <t>回答欄Ｃ</t>
    <rPh sb="0" eb="2">
      <t>カイトウ</t>
    </rPh>
    <rPh sb="2" eb="3">
      <t>ラン</t>
    </rPh>
    <phoneticPr fontId="12"/>
  </si>
  <si>
    <t>回答欄Ｂ</t>
    <rPh sb="0" eb="2">
      <t>カイトウ</t>
    </rPh>
    <rPh sb="2" eb="3">
      <t>ラン</t>
    </rPh>
    <phoneticPr fontId="12"/>
  </si>
  <si>
    <t>回答欄Ａ</t>
    <rPh sb="0" eb="2">
      <t>カイトウ</t>
    </rPh>
    <rPh sb="2" eb="3">
      <t>ラン</t>
    </rPh>
    <phoneticPr fontId="12"/>
  </si>
  <si>
    <t>地場産品以外のものと交換されないことの担保方法</t>
    <rPh sb="21" eb="23">
      <t>ホウホウ</t>
    </rPh>
    <phoneticPr fontId="12"/>
  </si>
  <si>
    <t>交換できるものの概要</t>
    <rPh sb="0" eb="2">
      <t>コウカン</t>
    </rPh>
    <rPh sb="8" eb="10">
      <t>ガイヨウ</t>
    </rPh>
    <phoneticPr fontId="12"/>
  </si>
  <si>
    <t>99号</t>
    <rPh sb="2" eb="3">
      <t>ゴウ</t>
    </rPh>
    <phoneticPr fontId="12"/>
  </si>
  <si>
    <t>代替品の詳細（品目名、生産地等）
代替品といえる理由</t>
    <rPh sb="0" eb="3">
      <t>ダイタイヒン</t>
    </rPh>
    <rPh sb="4" eb="6">
      <t>ショウサイ</t>
    </rPh>
    <rPh sb="7" eb="10">
      <t>ヒンモクメイ</t>
    </rPh>
    <rPh sb="11" eb="14">
      <t>セイサンチ</t>
    </rPh>
    <rPh sb="14" eb="15">
      <t>トウ</t>
    </rPh>
    <phoneticPr fontId="12"/>
  </si>
  <si>
    <t>災害の名称及び発生時期</t>
    <rPh sb="5" eb="6">
      <t>オヨ</t>
    </rPh>
    <rPh sb="7" eb="9">
      <t>ハッセイ</t>
    </rPh>
    <rPh sb="9" eb="11">
      <t>ジキ</t>
    </rPh>
    <phoneticPr fontId="12"/>
  </si>
  <si>
    <t>９号</t>
    <rPh sb="1" eb="2">
      <t>ゴウ</t>
    </rPh>
    <phoneticPr fontId="12"/>
  </si>
  <si>
    <t>8ハ</t>
    <phoneticPr fontId="12"/>
  </si>
  <si>
    <t>８号ハ</t>
    <rPh sb="1" eb="2">
      <t>ゴウ</t>
    </rPh>
    <phoneticPr fontId="12"/>
  </si>
  <si>
    <t>8ロ</t>
    <phoneticPr fontId="12"/>
  </si>
  <si>
    <t>８号ロ</t>
    <rPh sb="1" eb="2">
      <t>ゴウ</t>
    </rPh>
    <phoneticPr fontId="12"/>
  </si>
  <si>
    <t>8イ</t>
    <phoneticPr fontId="12"/>
  </si>
  <si>
    <t>８号イ</t>
    <rPh sb="1" eb="2">
      <t>ゴウ</t>
    </rPh>
    <phoneticPr fontId="12"/>
  </si>
  <si>
    <t>7の4（電気）</t>
    <phoneticPr fontId="12"/>
  </si>
  <si>
    <t>地域のエネルギー源の種類（太陽光、バイオマス、地熱等）</t>
    <phoneticPr fontId="12"/>
  </si>
  <si>
    <t>７号の４（電気）</t>
    <rPh sb="1" eb="2">
      <t>ゴウ</t>
    </rPh>
    <rPh sb="5" eb="7">
      <t>デンキ</t>
    </rPh>
    <phoneticPr fontId="12"/>
  </si>
  <si>
    <t>7の3ロ（宿泊 該当地域）</t>
    <phoneticPr fontId="12"/>
  </si>
  <si>
    <t>－</t>
  </si>
  <si>
    <t>特定非常災害発生日
災害救助法が適用されたことが判る旨</t>
    <phoneticPr fontId="12"/>
  </si>
  <si>
    <t>役務が提供される施設名･所在地</t>
  </si>
  <si>
    <t>７号の３ロ
該当地域（宿泊）</t>
    <rPh sb="6" eb="8">
      <t>ガイトウ</t>
    </rPh>
    <rPh sb="8" eb="10">
      <t>チイキ</t>
    </rPh>
    <phoneticPr fontId="12"/>
  </si>
  <si>
    <t>7の3イ（宿泊 五万以下）</t>
    <phoneticPr fontId="12"/>
  </si>
  <si>
    <t>１人１泊あたりの調達費用の額</t>
    <rPh sb="1" eb="2">
      <t>ニン</t>
    </rPh>
    <phoneticPr fontId="12"/>
  </si>
  <si>
    <t>役務が提供される施設名･所在地</t>
    <phoneticPr fontId="12"/>
  </si>
  <si>
    <t>７号の３イ
五万以下（宿泊）</t>
    <rPh sb="6" eb="7">
      <t>ゴ</t>
    </rPh>
    <phoneticPr fontId="12"/>
  </si>
  <si>
    <t>役務が提供される施設名･所在地</t>
    <rPh sb="10" eb="11">
      <t>メイ</t>
    </rPh>
    <rPh sb="12" eb="15">
      <t>ショザイチ</t>
    </rPh>
    <phoneticPr fontId="12"/>
  </si>
  <si>
    <t>７号の２（宿泊）</t>
    <rPh sb="1" eb="2">
      <t>ゴウ</t>
    </rPh>
    <rPh sb="5" eb="7">
      <t>シュクハク</t>
    </rPh>
    <phoneticPr fontId="12"/>
  </si>
  <si>
    <t>７号</t>
    <rPh sb="1" eb="2">
      <t>ゴウ</t>
    </rPh>
    <phoneticPr fontId="12"/>
  </si>
  <si>
    <t>調達費用のうち地場産品に係る費用
調達費用のうち附帯品に係る費用
地場産品の割合（要7割以上）</t>
    <phoneticPr fontId="12"/>
  </si>
  <si>
    <t>地場産品と地場産品以外のものの附帯関係</t>
    <phoneticPr fontId="12"/>
  </si>
  <si>
    <t>地場産品について、基準の該当号及びその該当理由</t>
    <phoneticPr fontId="12"/>
  </si>
  <si>
    <t>６号</t>
    <rPh sb="1" eb="2">
      <t>ゴウ</t>
    </rPh>
    <phoneticPr fontId="12"/>
  </si>
  <si>
    <t>当該地方団体の広報のために作成されたオリジナルグッズ等である旨</t>
    <rPh sb="4" eb="6">
      <t>ダンタイ</t>
    </rPh>
    <rPh sb="7" eb="9">
      <t>コウホウ</t>
    </rPh>
    <rPh sb="13" eb="15">
      <t>サクセイ</t>
    </rPh>
    <rPh sb="26" eb="27">
      <t>トウ</t>
    </rPh>
    <rPh sb="30" eb="31">
      <t>ムネ</t>
    </rPh>
    <phoneticPr fontId="12"/>
  </si>
  <si>
    <t>５号</t>
    <rPh sb="1" eb="2">
      <t>ゴウ</t>
    </rPh>
    <phoneticPr fontId="12"/>
  </si>
  <si>
    <t>混在する可能性のある地方団体名</t>
    <phoneticPr fontId="12"/>
  </si>
  <si>
    <t>流通構造上、混在が避けられない理由</t>
    <phoneticPr fontId="12"/>
  </si>
  <si>
    <t>４号</t>
    <rPh sb="1" eb="2">
      <t>ゴウ</t>
    </rPh>
    <phoneticPr fontId="12"/>
  </si>
  <si>
    <t>3ロ（企画立案）</t>
    <phoneticPr fontId="12"/>
  </si>
  <si>
    <t>３号ロ（企画立案）</t>
    <phoneticPr fontId="12"/>
  </si>
  <si>
    <t>3イ（精米）</t>
    <phoneticPr fontId="12"/>
  </si>
  <si>
    <t>米が生産（栽培）された都道府県名</t>
    <rPh sb="0" eb="1">
      <t>コメ</t>
    </rPh>
    <rPh sb="2" eb="4">
      <t>セイサン</t>
    </rPh>
    <rPh sb="5" eb="7">
      <t>サイバイ</t>
    </rPh>
    <rPh sb="11" eb="15">
      <t>トドウフケン</t>
    </rPh>
    <rPh sb="15" eb="16">
      <t>メイ</t>
    </rPh>
    <phoneticPr fontId="12"/>
  </si>
  <si>
    <t>３号イ（精米）</t>
    <rPh sb="1" eb="2">
      <t>ゴウ</t>
    </rPh>
    <rPh sb="4" eb="6">
      <t>セイマイ</t>
    </rPh>
    <phoneticPr fontId="12"/>
  </si>
  <si>
    <t>3イ（熟成肉）</t>
  </si>
  <si>
    <t>肉が生産（飼養）された都道府県名</t>
    <rPh sb="0" eb="1">
      <t>ニク</t>
    </rPh>
    <rPh sb="2" eb="4">
      <t>シヨウ</t>
    </rPh>
    <rPh sb="5" eb="7">
      <t>シヨウ</t>
    </rPh>
    <rPh sb="11" eb="15">
      <t>トドウフケン</t>
    </rPh>
    <rPh sb="15" eb="16">
      <t>メイ</t>
    </rPh>
    <phoneticPr fontId="12"/>
  </si>
  <si>
    <t>３号イ（熟成肉）</t>
    <rPh sb="1" eb="2">
      <t>ゴウ</t>
    </rPh>
    <rPh sb="4" eb="7">
      <t>ジュクセイニク</t>
    </rPh>
    <phoneticPr fontId="12"/>
  </si>
  <si>
    <t>３号</t>
    <rPh sb="1" eb="2">
      <t>ゴウ</t>
    </rPh>
    <phoneticPr fontId="12"/>
  </si>
  <si>
    <t>２号</t>
    <rPh sb="1" eb="2">
      <t>ゴウ</t>
    </rPh>
    <phoneticPr fontId="12"/>
  </si>
  <si>
    <t>１号</t>
    <rPh sb="1" eb="2">
      <t>ゴウ</t>
    </rPh>
    <phoneticPr fontId="12"/>
  </si>
  <si>
    <t>取下理由</t>
    <rPh sb="0" eb="1">
      <t>ト</t>
    </rPh>
    <rPh sb="1" eb="2">
      <t>サ</t>
    </rPh>
    <rPh sb="2" eb="4">
      <t>リユウ</t>
    </rPh>
    <phoneticPr fontId="1"/>
  </si>
  <si>
    <t>かに</t>
    <phoneticPr fontId="1"/>
  </si>
  <si>
    <t>えび</t>
    <phoneticPr fontId="1"/>
  </si>
  <si>
    <t>落花生（ピーナッツ）</t>
    <rPh sb="0" eb="3">
      <t>ラッカセイ</t>
    </rPh>
    <phoneticPr fontId="1"/>
  </si>
  <si>
    <t>そば</t>
    <phoneticPr fontId="1"/>
  </si>
  <si>
    <t>小麦</t>
    <rPh sb="0" eb="2">
      <t>コムギ</t>
    </rPh>
    <phoneticPr fontId="1"/>
  </si>
  <si>
    <t>乳</t>
    <rPh sb="0" eb="1">
      <t>チチ</t>
    </rPh>
    <phoneticPr fontId="1"/>
  </si>
  <si>
    <t>卵</t>
    <rPh sb="0" eb="1">
      <t>タマゴ</t>
    </rPh>
    <phoneticPr fontId="1"/>
  </si>
  <si>
    <t>ゼラチン</t>
  </si>
  <si>
    <t>りんご</t>
  </si>
  <si>
    <t>やまいも</t>
  </si>
  <si>
    <t>もも</t>
  </si>
  <si>
    <t>まつたけ</t>
  </si>
  <si>
    <t>豚肉</t>
  </si>
  <si>
    <t>鶏肉</t>
  </si>
  <si>
    <t>大豆</t>
  </si>
  <si>
    <t>さば</t>
  </si>
  <si>
    <t>さけ</t>
  </si>
  <si>
    <t>ごま</t>
  </si>
  <si>
    <t>くるみ</t>
  </si>
  <si>
    <t>カシューナッツ</t>
  </si>
  <si>
    <t>オレンジ</t>
  </si>
  <si>
    <t>いくら</t>
  </si>
  <si>
    <t>いか</t>
  </si>
  <si>
    <t>あわび</t>
  </si>
  <si>
    <t>アーモンド</t>
  </si>
  <si>
    <t>地場産品基準</t>
    <rPh sb="0" eb="2">
      <t>ジバ</t>
    </rPh>
    <rPh sb="2" eb="4">
      <t>サンピン</t>
    </rPh>
    <rPh sb="4" eb="6">
      <t>キジュン</t>
    </rPh>
    <phoneticPr fontId="12"/>
  </si>
  <si>
    <t>市内において生産されたものであること。</t>
    <phoneticPr fontId="12"/>
  </si>
  <si>
    <t>市内においてお礼品の原材料の主要な部分が生産されたものであること。</t>
  </si>
  <si>
    <t>市内においてお礼品の製造、加工その他の工程のうち主要な部分を行うことにより相応の付加価値が生じているものであること。</t>
  </si>
  <si>
    <t>別表１第３号イに規定する、熊本県内において生産された食肉を原材料として、市内において熟成したもの。</t>
    <rPh sb="0" eb="2">
      <t>ベッピョウ</t>
    </rPh>
    <rPh sb="13" eb="16">
      <t>クマモトケン</t>
    </rPh>
    <rPh sb="36" eb="38">
      <t>シナイ</t>
    </rPh>
    <phoneticPr fontId="12"/>
  </si>
  <si>
    <t>別表１第３号イに規定する、熊本県内において生産された玄米を原材料として、市内において精白したもの。</t>
    <rPh sb="0" eb="2">
      <t>ベッピョウ</t>
    </rPh>
    <rPh sb="13" eb="16">
      <t>クマモトケン</t>
    </rPh>
    <rPh sb="36" eb="38">
      <t>シナイ</t>
    </rPh>
    <phoneticPr fontId="12"/>
  </si>
  <si>
    <t>市内において製品の企画立案その他の当該製品に係る実質的な変更を加えるものでない工程が行われており、当該製品の製造業者により、当該製品の価値の過半が市内で生じている旨の証明がなされたもの。</t>
    <phoneticPr fontId="12"/>
  </si>
  <si>
    <t>本市の広報の目的で生産された本市のキャラクターグッズ、オリジナルグッズその他これらに類するものであって、形状、名称、その他の特徴から本市独自のお礼品であることが明白なものであること。</t>
  </si>
  <si>
    <t>前各号に該当するお礼品と当該お礼品に附帯するものとを合わせて提供するものであって、当該お礼品の価値が当該提供するものの価値全体の７割以上であること。</t>
  </si>
  <si>
    <t>市内において提供される役務その他これに準ずるものであって、当該役務の主要な部分が市内に相当程度関連性のあるものであること。</t>
  </si>
  <si>
    <t>市内に所在する宿泊施設であって、熊本県内においてのみ宿泊施設の運営を行う者が運営するもの（フランチャイズチェーン等の方式により、熊本県外に所在する宿泊施設のブランド名を冠するものは除く。）における宿泊の提供に係る役務であること。</t>
  </si>
  <si>
    <t>市内に所在する宿泊施設における宿泊の提供に係る役務であって、前号に該当しないものうち、当該役務の調達に要する費用の額が一夜につき一人当たり５万円を超えないもの。</t>
  </si>
  <si>
    <t>市内に所在する宿泊施設における宿泊の提供に係る役務であって、前号に該当しないものうち、特定非常災害として指定された非常災害に際し災害救助法が適用された同法第２条第１項に規定する災害発生市町村が属する熊本県内の地方団体により提供されるもの。</t>
  </si>
  <si>
    <t>市内において地域のエネルギー源により発電された電気であること。</t>
  </si>
  <si>
    <t>熊本県が県内の複数の市町村と連携し、当該連携する市町村内において前各号のいずれかに該当するものを熊本県及び当該市町村の共通のお礼品とするものであること。</t>
  </si>
  <si>
    <t>震災、風水害、落雷、火災その他これらに類する災害により甚大な被害を受けたことにより、その被害を受ける前に提供していた前各号のいずれかに該当するお礼品を提供することができなくなった場合において、当該お礼品を代替するものであること。</t>
  </si>
  <si>
    <t>前各号のいずれかに該当するお礼品とのみ交換させるために提供するものであること。</t>
  </si>
  <si>
    <t>当該地方団体独自のお礼品であることが明白な理由</t>
  </si>
  <si>
    <t>お礼品の形状、名称その他の特徴が把握でき、回答欄Ｂの明白性が判る資料のＵＲＬ（添付ＰＤＦ等可）</t>
    <rPh sb="44" eb="45">
      <t>トウ</t>
    </rPh>
    <rPh sb="45" eb="46">
      <t>カ</t>
    </rPh>
    <phoneticPr fontId="12"/>
  </si>
  <si>
    <t>当該お礼品を共通して提供する市区町村名全て</t>
    <rPh sb="6" eb="8">
      <t>キョウツウ</t>
    </rPh>
    <rPh sb="10" eb="12">
      <t>テイキョウ</t>
    </rPh>
    <rPh sb="14" eb="16">
      <t>シク</t>
    </rPh>
    <rPh sb="16" eb="18">
      <t>チョウソン</t>
    </rPh>
    <rPh sb="18" eb="19">
      <t>メイ</t>
    </rPh>
    <rPh sb="19" eb="20">
      <t>スベ</t>
    </rPh>
    <phoneticPr fontId="12"/>
  </si>
  <si>
    <t>当該お礼品が該当する地場産品基準の類型（1～7号の4）及び当該類型で回答することとなっている内容すべて</t>
  </si>
  <si>
    <t>当該お礼品が該当する地場産品基準の類型（1～7号の4）及び当該類型で回答することとなっている内容すべて</t>
    <rPh sb="0" eb="2">
      <t>トウガイ</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12"/>
  </si>
  <si>
    <t>共通のお礼品を提供するにあたって各団体の同意を得ている旨</t>
  </si>
  <si>
    <t>共通のお礼品を提供するにあたって各団体の同意を得ている旨</t>
    <rPh sb="16" eb="17">
      <t>カク</t>
    </rPh>
    <rPh sb="17" eb="19">
      <t>ダンタイ</t>
    </rPh>
    <rPh sb="20" eb="22">
      <t>ドウイ</t>
    </rPh>
    <rPh sb="23" eb="24">
      <t>エ</t>
    </rPh>
    <rPh sb="27" eb="28">
      <t>ムネ</t>
    </rPh>
    <phoneticPr fontId="12"/>
  </si>
  <si>
    <t>当該お礼品を共通して提供する都道府県名および市区町村名全て</t>
    <rPh sb="14" eb="18">
      <t>トドウフケン</t>
    </rPh>
    <rPh sb="18" eb="19">
      <t>メイ</t>
    </rPh>
    <phoneticPr fontId="12"/>
  </si>
  <si>
    <t>災害により提供ができなくなったお礼品の概要（品目名、当該お礼品が被災前に該当していた地場産品基準の類型及び該当理由）</t>
    <rPh sb="19" eb="21">
      <t>ガイヨウ</t>
    </rPh>
    <rPh sb="22" eb="25">
      <t>ヒンモクメイ</t>
    </rPh>
    <rPh sb="26" eb="28">
      <t>トウガイ</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12"/>
  </si>
  <si>
    <t>民間事業者が提供するふるさと納税用のプラットフォームサービスを経由してお礼品等を提供するもの（例：○○pay商品券、△△Pay）である場合は、当該事業者名及び当該サービス名</t>
  </si>
  <si>
    <t>前各号のいずれかに該当するお礼品等同士を組み合わせたお礼品であること。
※地場産品に地場産品以外を附帯させるものについては本類型ではなく６号として整理すること。</t>
    <rPh sb="17" eb="19">
      <t>ドウシ</t>
    </rPh>
    <rPh sb="20" eb="21">
      <t>ク</t>
    </rPh>
    <rPh sb="22" eb="23">
      <t>ア</t>
    </rPh>
    <rPh sb="61" eb="62">
      <t>ホン</t>
    </rPh>
    <rPh sb="62" eb="64">
      <t>ルイケイ</t>
    </rPh>
    <rPh sb="69" eb="70">
      <t>ゴウ</t>
    </rPh>
    <rPh sb="73" eb="75">
      <t>セイリ</t>
    </rPh>
    <phoneticPr fontId="12"/>
  </si>
  <si>
    <t>セットお礼品の内容や該当する類型
　※下記および別紙の記載要領を参照</t>
    <rPh sb="7" eb="9">
      <t>ナイヨウ</t>
    </rPh>
    <rPh sb="10" eb="12">
      <t>ガイトウ</t>
    </rPh>
    <rPh sb="14" eb="16">
      <t>ルイケイ</t>
    </rPh>
    <rPh sb="19" eb="21">
      <t>カキ</t>
    </rPh>
    <rPh sb="24" eb="26">
      <t>ベッシ</t>
    </rPh>
    <rPh sb="27" eb="29">
      <t>キサイ</t>
    </rPh>
    <rPh sb="29" eb="31">
      <t>ヨウリョウ</t>
    </rPh>
    <rPh sb="32" eb="34">
      <t>サンショウ</t>
    </rPh>
    <rPh sb="33" eb="34">
      <t>ショウ</t>
    </rPh>
    <phoneticPr fontId="12"/>
  </si>
  <si>
    <t>回答欄Ａに記載したお礼品に該当する類型及び当該類型で回答することとなっている上記の工程等を回答欄にすべて記載。</t>
    <rPh sb="0" eb="3">
      <t>カイトウラン</t>
    </rPh>
    <rPh sb="5" eb="7">
      <t>キサイ</t>
    </rPh>
    <rPh sb="13" eb="15">
      <t>ガイトウ</t>
    </rPh>
    <rPh sb="17" eb="19">
      <t>ルイケイ</t>
    </rPh>
    <rPh sb="38" eb="40">
      <t>ジョウキ</t>
    </rPh>
    <rPh sb="41" eb="43">
      <t>コウテイ</t>
    </rPh>
    <rPh sb="43" eb="44">
      <t>トウ</t>
    </rPh>
    <rPh sb="45" eb="48">
      <t>カイトウラン</t>
    </rPh>
    <rPh sb="52" eb="54">
      <t>キサイ</t>
    </rPh>
    <phoneticPr fontId="12"/>
  </si>
  <si>
    <t>回答欄Ａに記載したお礼品に該当する類型及び当該類型で回答することとなっている上記の工程等を回答欄にすべて記載。</t>
    <rPh sb="41" eb="42">
      <t>コウ</t>
    </rPh>
    <phoneticPr fontId="12"/>
  </si>
  <si>
    <t>市内で行われている生産の内容（栽培、繁殖、肥育、養殖、水揚げ等）（加工品は２号または３号で記述すること）</t>
    <rPh sb="9" eb="11">
      <t>セイサン</t>
    </rPh>
    <rPh sb="12" eb="14">
      <t>ナイヨウ</t>
    </rPh>
    <rPh sb="18" eb="20">
      <t>ハンショク</t>
    </rPh>
    <rPh sb="24" eb="26">
      <t>ヨウショク</t>
    </rPh>
    <rPh sb="27" eb="29">
      <t>ミズア</t>
    </rPh>
    <rPh sb="33" eb="36">
      <t>カコウヒン</t>
    </rPh>
    <rPh sb="38" eb="39">
      <t>ゴウ</t>
    </rPh>
    <rPh sb="42" eb="44">
      <t>サンゴウ</t>
    </rPh>
    <rPh sb="45" eb="47">
      <t>キジュツ</t>
    </rPh>
    <phoneticPr fontId="12"/>
  </si>
  <si>
    <t>当該お礼品の主な原材料のうち、市内で生産された原材料名</t>
    <rPh sb="0" eb="2">
      <t>トウガイ</t>
    </rPh>
    <rPh sb="6" eb="7">
      <t>オモ</t>
    </rPh>
    <rPh sb="8" eb="11">
      <t>ゲンザイリョウ</t>
    </rPh>
    <rPh sb="26" eb="27">
      <t>メイ</t>
    </rPh>
    <phoneticPr fontId="12"/>
  </si>
  <si>
    <t>お礼品等の重量や付加価値のうち市内で生産された原材料（回答欄A）によるものの割合（当該割合が全体の半分を一定程度以上上回るといえる理由を説明すること）</t>
    <rPh sb="3" eb="4">
      <t>ナド</t>
    </rPh>
    <rPh sb="5" eb="7">
      <t>ジュウリョウ</t>
    </rPh>
    <rPh sb="8" eb="10">
      <t>フカ</t>
    </rPh>
    <rPh sb="10" eb="12">
      <t>カチ</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2"/>
  </si>
  <si>
    <t>市内で行われている工程（加工･製造）の詳細
※実質的な変更を加える加工または製造に該当しない例　
単なる切断や組み立て、梱包、混合などは相応の付加価値が生じていると判断できません。</t>
    <rPh sb="12" eb="14">
      <t>カコウ</t>
    </rPh>
    <rPh sb="15" eb="17">
      <t>セイゾウ</t>
    </rPh>
    <rPh sb="19" eb="21">
      <t>ショウサイ</t>
    </rPh>
    <rPh sb="23" eb="26">
      <t>ジッシツテキ</t>
    </rPh>
    <rPh sb="27" eb="29">
      <t>ヘンコウ</t>
    </rPh>
    <rPh sb="30" eb="31">
      <t>クワ</t>
    </rPh>
    <rPh sb="33" eb="35">
      <t>カコウ</t>
    </rPh>
    <rPh sb="38" eb="40">
      <t>セイゾウ</t>
    </rPh>
    <rPh sb="41" eb="43">
      <t>ガイトウ</t>
    </rPh>
    <rPh sb="46" eb="47">
      <t>レイ</t>
    </rPh>
    <rPh sb="49" eb="50">
      <t>タン</t>
    </rPh>
    <rPh sb="52" eb="54">
      <t>セツダン</t>
    </rPh>
    <rPh sb="55" eb="56">
      <t>ク</t>
    </rPh>
    <rPh sb="57" eb="58">
      <t>タ</t>
    </rPh>
    <rPh sb="60" eb="62">
      <t>コンポウ</t>
    </rPh>
    <rPh sb="63" eb="65">
      <t>コンゴウ</t>
    </rPh>
    <rPh sb="68" eb="70">
      <t>ソウオウ</t>
    </rPh>
    <rPh sb="71" eb="73">
      <t>フカ</t>
    </rPh>
    <rPh sb="73" eb="75">
      <t>カチ</t>
    </rPh>
    <rPh sb="76" eb="77">
      <t>ショウ</t>
    </rPh>
    <rPh sb="82" eb="84">
      <t>ハンダン</t>
    </rPh>
    <phoneticPr fontId="12"/>
  </si>
  <si>
    <t>お礼品等の付加価値のうち市内で行われている工程（回答欄A）によるものの割合（当該割合が全体の半分を一定程度以上上回るといえる理由を説明すること）</t>
    <rPh sb="3" eb="4">
      <t>ナド</t>
    </rPh>
    <rPh sb="5" eb="7">
      <t>フカ</t>
    </rPh>
    <rPh sb="7" eb="9">
      <t>カチ</t>
    </rPh>
    <rPh sb="15" eb="16">
      <t>オコナ</t>
    </rPh>
    <rPh sb="21" eb="23">
      <t>コウテイ</t>
    </rPh>
    <rPh sb="35" eb="37">
      <t>ワリアイ</t>
    </rPh>
    <rPh sb="38" eb="40">
      <t>トウガイ</t>
    </rPh>
    <rPh sb="40" eb="42">
      <t>ワリアイ</t>
    </rPh>
    <rPh sb="43" eb="45">
      <t>ゼンタイ</t>
    </rPh>
    <rPh sb="46" eb="48">
      <t>ハンブン</t>
    </rPh>
    <rPh sb="49" eb="51">
      <t>イッテイ</t>
    </rPh>
    <rPh sb="51" eb="53">
      <t>テイド</t>
    </rPh>
    <rPh sb="53" eb="55">
      <t>イジョウ</t>
    </rPh>
    <rPh sb="55" eb="57">
      <t>ウワマワ</t>
    </rPh>
    <rPh sb="62" eb="64">
      <t>リユウ</t>
    </rPh>
    <rPh sb="65" eb="67">
      <t>セツメイ</t>
    </rPh>
    <phoneticPr fontId="12"/>
  </si>
  <si>
    <t>市内で行われている熟成工程の詳細</t>
    <rPh sb="3" eb="4">
      <t>オコナ</t>
    </rPh>
    <rPh sb="9" eb="11">
      <t>ジュクセイ</t>
    </rPh>
    <rPh sb="11" eb="13">
      <t>コウテイ</t>
    </rPh>
    <rPh sb="14" eb="16">
      <t>ショウサイ</t>
    </rPh>
    <phoneticPr fontId="12"/>
  </si>
  <si>
    <t>お礼品等の付加価値のうち市内で行われている熟成工程（回答欄B）によるものの割合（当該割合が全体の半分を一定程度以上上回るといえる理由を説明すること）</t>
    <rPh sb="3" eb="4">
      <t>ナド</t>
    </rPh>
    <rPh sb="5" eb="7">
      <t>フカ</t>
    </rPh>
    <rPh sb="7" eb="9">
      <t>カチ</t>
    </rPh>
    <rPh sb="15" eb="16">
      <t>オコナ</t>
    </rPh>
    <rPh sb="21" eb="23">
      <t>ジュクセイ</t>
    </rPh>
    <rPh sb="23" eb="25">
      <t>コウテイ</t>
    </rPh>
    <rPh sb="37" eb="39">
      <t>ワリアイ</t>
    </rPh>
    <rPh sb="40" eb="42">
      <t>トウガイ</t>
    </rPh>
    <rPh sb="42" eb="44">
      <t>ワリアイ</t>
    </rPh>
    <rPh sb="45" eb="47">
      <t>ゼンタイ</t>
    </rPh>
    <rPh sb="48" eb="50">
      <t>ハンブン</t>
    </rPh>
    <rPh sb="51" eb="53">
      <t>イッテイ</t>
    </rPh>
    <rPh sb="53" eb="55">
      <t>テイド</t>
    </rPh>
    <rPh sb="55" eb="57">
      <t>イジョウ</t>
    </rPh>
    <rPh sb="57" eb="59">
      <t>ウワマワ</t>
    </rPh>
    <rPh sb="64" eb="66">
      <t>リユウ</t>
    </rPh>
    <rPh sb="67" eb="69">
      <t>セツメイ</t>
    </rPh>
    <phoneticPr fontId="12"/>
  </si>
  <si>
    <t>市内で行われている精米工程の詳細</t>
    <rPh sb="3" eb="4">
      <t>オコナ</t>
    </rPh>
    <rPh sb="9" eb="11">
      <t>セイマイ</t>
    </rPh>
    <rPh sb="11" eb="13">
      <t>コウテイ</t>
    </rPh>
    <rPh sb="14" eb="16">
      <t>ショウサイ</t>
    </rPh>
    <phoneticPr fontId="12"/>
  </si>
  <si>
    <t>お礼品等の付加価値のうち市内で行われている精米工程（回答欄B）によるものの割合（当該割合が全体の半分を一定程度以上上回るといえる理由を説明すること）</t>
    <rPh sb="3" eb="4">
      <t>ナド</t>
    </rPh>
    <rPh sb="5" eb="7">
      <t>フカ</t>
    </rPh>
    <rPh sb="7" eb="9">
      <t>カチ</t>
    </rPh>
    <rPh sb="15" eb="16">
      <t>オコナ</t>
    </rPh>
    <rPh sb="21" eb="23">
      <t>セイマイ</t>
    </rPh>
    <rPh sb="23" eb="25">
      <t>コウテイ</t>
    </rPh>
    <rPh sb="37" eb="39">
      <t>ワリアイ</t>
    </rPh>
    <rPh sb="40" eb="42">
      <t>トウガイ</t>
    </rPh>
    <rPh sb="42" eb="44">
      <t>ワリアイ</t>
    </rPh>
    <rPh sb="45" eb="47">
      <t>ゼンタイ</t>
    </rPh>
    <rPh sb="48" eb="50">
      <t>ハンブン</t>
    </rPh>
    <rPh sb="51" eb="53">
      <t>イッテイ</t>
    </rPh>
    <rPh sb="53" eb="55">
      <t>テイド</t>
    </rPh>
    <rPh sb="55" eb="57">
      <t>イジョウ</t>
    </rPh>
    <rPh sb="57" eb="59">
      <t>ウワマワ</t>
    </rPh>
    <rPh sb="64" eb="66">
      <t>リユウ</t>
    </rPh>
    <rPh sb="67" eb="69">
      <t>セツメイ</t>
    </rPh>
    <phoneticPr fontId="12"/>
  </si>
  <si>
    <t>市内で行われている工程（企画立案等）の詳細</t>
    <rPh sb="12" eb="14">
      <t>キカク</t>
    </rPh>
    <rPh sb="14" eb="16">
      <t>リツアン</t>
    </rPh>
    <rPh sb="16" eb="17">
      <t>トウ</t>
    </rPh>
    <phoneticPr fontId="12"/>
  </si>
  <si>
    <t>市内で行われている企画立案の工程（回答欄A）で当該製品の価値の過半が生じている旨（事業者からの証明をＰＤＦで提出）</t>
  </si>
  <si>
    <t>お礼品を提供する市内において生産されたものであって、近隣の他市町の市内において生産されたものと混在したもの（流通構造上、混在することが避けられない場合に限る。）であること。</t>
  </si>
  <si>
    <t>市内で行われている生産の内容（栽培、繁殖、肥育、養殖、水揚げ等）</t>
    <rPh sb="9" eb="11">
      <t>セイサン</t>
    </rPh>
    <rPh sb="12" eb="14">
      <t>ナイヨウ</t>
    </rPh>
    <rPh sb="18" eb="20">
      <t>ハンショク</t>
    </rPh>
    <rPh sb="24" eb="26">
      <t>ヨウショク</t>
    </rPh>
    <phoneticPr fontId="12"/>
  </si>
  <si>
    <t>役務の内容
※市内で提供されていても全国各地で同様の役務が提供されているなど、地域との関連性が希薄なものは７号役務に該当しません。</t>
  </si>
  <si>
    <t>当該地方団体の市内に所在する宿泊施設であって、当該地方団体が属する都道府県の市内においてのみ宿泊施設の運営を行う者が運営する旨</t>
    <rPh sb="62" eb="63">
      <t>ムネ</t>
    </rPh>
    <phoneticPr fontId="12"/>
  </si>
  <si>
    <t>市内で発電された電気であることが判る旨</t>
  </si>
  <si>
    <t>当該電気の提供事業者名
お礼品として提供する電気の総量が当該電気に係る市内の発電量の範囲内となっている旨</t>
    <rPh sb="3" eb="5">
      <t>テイキョウ</t>
    </rPh>
    <rPh sb="8" eb="10">
      <t>バショ</t>
    </rPh>
    <phoneticPr fontId="12"/>
  </si>
  <si>
    <t>本市が近隣の他市町と共同でこれらの市町市内において前各号のいずれかに該当するものを共通のお礼品とするものであること。</t>
  </si>
  <si>
    <t>当該お礼品の主な原材料のうち、市外で生産された原材料名</t>
    <rPh sb="6" eb="7">
      <t>オモ</t>
    </rPh>
    <rPh sb="26" eb="27">
      <t>メイ</t>
    </rPh>
    <phoneticPr fontId="12"/>
  </si>
  <si>
    <t>市外で行われている工程の詳細</t>
    <rPh sb="12" eb="14">
      <t>ショウサイ</t>
    </rPh>
    <phoneticPr fontId="12"/>
  </si>
  <si>
    <t>市外（製造地など）で行われている工程の詳細</t>
    <rPh sb="3" eb="5">
      <t>セイゾウ</t>
    </rPh>
    <rPh sb="5" eb="6">
      <t>チ</t>
    </rPh>
    <phoneticPr fontId="12"/>
  </si>
  <si>
    <t>役務が提供される施設名等
（市外での役務の提供が含まれる場合）提供される所在地</t>
    <rPh sb="10" eb="11">
      <t>メイ</t>
    </rPh>
    <rPh sb="11" eb="12">
      <t>トウ</t>
    </rPh>
    <phoneticPr fontId="12"/>
  </si>
  <si>
    <t>役務の内容が当該地方団体と相当程度関連性があるといえる理由（役務が市外に跨がる場合、その理由を含む）</t>
  </si>
  <si>
    <t>フランチャイズチェーン等の方式により、当該地方団体が属する都道府県の市外に所在する宿泊施設のブランド名を冠するものではない旨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7" eb="39">
      <t>ショザイ</t>
    </rPh>
    <rPh sb="41" eb="43">
      <t>シュクハク</t>
    </rPh>
    <rPh sb="43" eb="45">
      <t>シセツ</t>
    </rPh>
    <rPh sb="50" eb="51">
      <t>メイ</t>
    </rPh>
    <rPh sb="52" eb="53">
      <t>カン</t>
    </rPh>
    <phoneticPr fontId="12"/>
  </si>
  <si>
    <t>天草市ふるさと応援寄附お礼品登録申請書</t>
    <rPh sb="0" eb="3">
      <t>アマクサシ</t>
    </rPh>
    <rPh sb="7" eb="9">
      <t>オウエン</t>
    </rPh>
    <rPh sb="9" eb="11">
      <t>キフ</t>
    </rPh>
    <rPh sb="12" eb="13">
      <t>レイ</t>
    </rPh>
    <rPh sb="13" eb="14">
      <t>ヒン</t>
    </rPh>
    <rPh sb="14" eb="16">
      <t>トウロク</t>
    </rPh>
    <rPh sb="16" eb="19">
      <t>シンセイショ</t>
    </rPh>
    <phoneticPr fontId="1"/>
  </si>
  <si>
    <t>ＦＡＸ</t>
    <phoneticPr fontId="1"/>
  </si>
  <si>
    <t>□新規</t>
    <rPh sb="1" eb="3">
      <t>シンキ</t>
    </rPh>
    <phoneticPr fontId="1"/>
  </si>
  <si>
    <t>□変更</t>
    <phoneticPr fontId="1"/>
  </si>
  <si>
    <t>様式第６号（第８条、第10条関係）</t>
    <rPh sb="0" eb="2">
      <t>ヨウシキ</t>
    </rPh>
    <rPh sb="2" eb="3">
      <t>ダイ</t>
    </rPh>
    <rPh sb="4" eb="5">
      <t>ゴウ</t>
    </rPh>
    <rPh sb="6" eb="7">
      <t>ダイ</t>
    </rPh>
    <rPh sb="8" eb="9">
      <t>ジョウ</t>
    </rPh>
    <rPh sb="10" eb="11">
      <t>ダイ</t>
    </rPh>
    <rPh sb="13" eb="14">
      <t>ジョウ</t>
    </rPh>
    <rPh sb="14" eb="16">
      <t>カンケイ</t>
    </rPh>
    <phoneticPr fontId="1"/>
  </si>
  <si>
    <t>　天草市ふるさと応援寄附お礼品取扱要項第８条第１項（第10条第１項）の規定により、関係書類を添えて申請します。</t>
    <rPh sb="26" eb="27">
      <t>ダイ</t>
    </rPh>
    <rPh sb="29" eb="30">
      <t>ジョウ</t>
    </rPh>
    <rPh sb="30" eb="31">
      <t>ダイ</t>
    </rPh>
    <rPh sb="32" eb="33">
      <t>コウ</t>
    </rPh>
    <phoneticPr fontId="1"/>
  </si>
  <si>
    <t>□期間限定</t>
    <phoneticPr fontId="1"/>
  </si>
  <si>
    <t>□通年</t>
    <rPh sb="1" eb="3">
      <t>ツウネン</t>
    </rPh>
    <phoneticPr fontId="1"/>
  </si>
  <si>
    <t>□あり</t>
    <phoneticPr fontId="1"/>
  </si>
  <si>
    <t>□可</t>
    <rPh sb="1" eb="2">
      <t>カ</t>
    </rPh>
    <phoneticPr fontId="1"/>
  </si>
  <si>
    <t>□不可</t>
    <rPh sb="1" eb="3">
      <t>フカ</t>
    </rPh>
    <phoneticPr fontId="1"/>
  </si>
  <si>
    <t>キウイフルーツ</t>
    <phoneticPr fontId="1"/>
  </si>
  <si>
    <t>牛肉</t>
    <phoneticPr fontId="1"/>
  </si>
  <si>
    <t>バナナ</t>
    <phoneticPr fontId="1"/>
  </si>
  <si>
    <t>□常温</t>
    <rPh sb="1" eb="3">
      <t>ジョウオン</t>
    </rPh>
    <phoneticPr fontId="1"/>
  </si>
  <si>
    <t>□冷蔵</t>
    <phoneticPr fontId="1"/>
  </si>
  <si>
    <t>□冷凍　　</t>
    <phoneticPr fontId="1"/>
  </si>
  <si>
    <t>□課税</t>
    <rPh sb="1" eb="3">
      <t>カゼイ</t>
    </rPh>
    <phoneticPr fontId="1"/>
  </si>
  <si>
    <t>□非課税</t>
    <phoneticPr fontId="1"/>
  </si>
  <si>
    <t>□8％</t>
    <phoneticPr fontId="1"/>
  </si>
  <si>
    <t>□10％</t>
    <phoneticPr fontId="1"/>
  </si>
  <si>
    <t>使用可否</t>
    <rPh sb="0" eb="4">
      <t>シヨウカヒ</t>
    </rPh>
    <phoneticPr fontId="1"/>
  </si>
  <si>
    <t>２　お礼品情報</t>
    <rPh sb="3" eb="4">
      <t>レイ</t>
    </rPh>
    <rPh sb="4" eb="5">
      <t>ヒン</t>
    </rPh>
    <rPh sb="5" eb="7">
      <t>ジョウホウ</t>
    </rPh>
    <phoneticPr fontId="1"/>
  </si>
  <si>
    <t>生産者の声</t>
    <rPh sb="0" eb="3">
      <t>セイサンシャ</t>
    </rPh>
    <rPh sb="4" eb="5">
      <t>コエ</t>
    </rPh>
    <phoneticPr fontId="1"/>
  </si>
  <si>
    <t>代表者氏名</t>
    <rPh sb="0" eb="3">
      <t>ダイヒョウシャ</t>
    </rPh>
    <rPh sb="3" eb="5">
      <t>シメイ</t>
    </rPh>
    <phoneticPr fontId="1"/>
  </si>
  <si>
    <t>担当者氏名</t>
    <rPh sb="0" eb="3">
      <t>タントウシャ</t>
    </rPh>
    <rPh sb="3" eb="5">
      <t>シメイ</t>
    </rPh>
    <phoneticPr fontId="1"/>
  </si>
  <si>
    <t>申請区分</t>
    <rPh sb="0" eb="2">
      <t>シンセイ</t>
    </rPh>
    <rPh sb="2" eb="4">
      <t>クブン</t>
    </rPh>
    <phoneticPr fontId="1"/>
  </si>
  <si>
    <t>（自社ホームページの情報（画像含む。）の使用可否をいずれかの□に✓印）</t>
    <rPh sb="22" eb="24">
      <t>カヒ</t>
    </rPh>
    <rPh sb="33" eb="34">
      <t>シルシ</t>
    </rPh>
    <phoneticPr fontId="1"/>
  </si>
  <si>
    <t>（配送不可地域等がある場合は記載してくだい。）</t>
    <rPh sb="14" eb="16">
      <t>キサイ</t>
    </rPh>
    <phoneticPr fontId="1"/>
  </si>
  <si>
    <t>原材料</t>
    <rPh sb="0" eb="3">
      <t>ゲンザイリョウ</t>
    </rPh>
    <phoneticPr fontId="1"/>
  </si>
  <si>
    <t>屋号
又は法人名</t>
    <phoneticPr fontId="1"/>
  </si>
  <si>
    <t>住所
又は所在地</t>
    <rPh sb="0" eb="2">
      <t>ジュウショ</t>
    </rPh>
    <rPh sb="3" eb="4">
      <t>マタ</t>
    </rPh>
    <rPh sb="5" eb="8">
      <t>ショザイチ</t>
    </rPh>
    <phoneticPr fontId="1"/>
  </si>
  <si>
    <t>□60サイズ</t>
    <phoneticPr fontId="1"/>
  </si>
  <si>
    <t>□80サイズ</t>
    <phoneticPr fontId="1"/>
  </si>
  <si>
    <t>□100サイズ</t>
    <phoneticPr fontId="1"/>
  </si>
  <si>
    <t>□120サイズ</t>
    <phoneticPr fontId="1"/>
  </si>
  <si>
    <t>受賞歴・評価</t>
    <rPh sb="0" eb="3">
      <t>ジュショウレキ</t>
    </rPh>
    <rPh sb="4" eb="6">
      <t>ヒョウカ</t>
    </rPh>
    <phoneticPr fontId="1"/>
  </si>
  <si>
    <t>□なし（登録承認後に撮影希望）</t>
    <rPh sb="4" eb="6">
      <t>トウロク</t>
    </rPh>
    <rPh sb="6" eb="9">
      <t>ショウニンゴ</t>
    </rPh>
    <phoneticPr fontId="1"/>
  </si>
  <si>
    <t>熊本県が県内の複数の市町村において地域資源として相当程度認識されている物品及び当該市町村を認定し、当該物品を当該市町村がそれぞれお礼品とするものであること。</t>
    <phoneticPr fontId="12"/>
  </si>
  <si>
    <t>（この欄は記載不要）</t>
    <rPh sb="3" eb="4">
      <t>ラン</t>
    </rPh>
    <rPh sb="5" eb="7">
      <t>キサイ</t>
    </rPh>
    <rPh sb="7" eb="9">
      <t>フヨウ</t>
    </rPh>
    <phoneticPr fontId="12"/>
  </si>
  <si>
    <t>回答欄Ａ</t>
    <rPh sb="0" eb="3">
      <t>カイトウラン</t>
    </rPh>
    <phoneticPr fontId="1"/>
  </si>
  <si>
    <t>回答欄Ｂ</t>
    <rPh sb="0" eb="3">
      <t>カイトウラン</t>
    </rPh>
    <phoneticPr fontId="1"/>
  </si>
  <si>
    <t>回答欄Ｃ</t>
    <rPh sb="0" eb="3">
      <t>カイトウラン</t>
    </rPh>
    <phoneticPr fontId="1"/>
  </si>
  <si>
    <t>記載すべき内容</t>
    <rPh sb="0" eb="2">
      <t>キサイ</t>
    </rPh>
    <rPh sb="5" eb="7">
      <t>ナイヨウ</t>
    </rPh>
    <phoneticPr fontId="1"/>
  </si>
  <si>
    <t>備考</t>
    <rPh sb="0" eb="2">
      <t>ビコウ</t>
    </rPh>
    <phoneticPr fontId="1"/>
  </si>
  <si>
    <t>のし対応</t>
    <rPh sb="2" eb="4">
      <t>タイオウ</t>
    </rPh>
    <phoneticPr fontId="1"/>
  </si>
  <si>
    <t>受付期間</t>
    <rPh sb="0" eb="2">
      <t>ウケツケ</t>
    </rPh>
    <rPh sb="2" eb="4">
      <t>キカン</t>
    </rPh>
    <phoneticPr fontId="1"/>
  </si>
  <si>
    <t>カテゴリ</t>
    <phoneticPr fontId="1"/>
  </si>
  <si>
    <t>キャッチコピー</t>
    <phoneticPr fontId="1"/>
  </si>
  <si>
    <t>□（　　　　）</t>
    <phoneticPr fontId="1"/>
  </si>
  <si>
    <t>円（税込、送料別）　※寄附金額は市が設定</t>
    <rPh sb="0" eb="1">
      <t>エン</t>
    </rPh>
    <rPh sb="5" eb="7">
      <t>ソウリョウ</t>
    </rPh>
    <rPh sb="7" eb="8">
      <t>ベツ</t>
    </rPh>
    <rPh sb="11" eb="15">
      <t>キフキンガク</t>
    </rPh>
    <rPh sb="16" eb="17">
      <t>シ</t>
    </rPh>
    <rPh sb="18" eb="20">
      <t>セッテイ</t>
    </rPh>
    <phoneticPr fontId="1"/>
  </si>
  <si>
    <t>商品名</t>
    <rPh sb="0" eb="2">
      <t>ショウヒン</t>
    </rPh>
    <rPh sb="2" eb="3">
      <t>メイ</t>
    </rPh>
    <phoneticPr fontId="1"/>
  </si>
  <si>
    <t>提供価格</t>
    <rPh sb="0" eb="2">
      <t>テイキョウ</t>
    </rPh>
    <rPh sb="2" eb="4">
      <t>カカク</t>
    </rPh>
    <phoneticPr fontId="1"/>
  </si>
  <si>
    <t>消費税区分</t>
    <rPh sb="0" eb="2">
      <t>ショウヒ</t>
    </rPh>
    <rPh sb="2" eb="5">
      <t>ゼイクブン</t>
    </rPh>
    <phoneticPr fontId="1"/>
  </si>
  <si>
    <t>商品説明</t>
    <rPh sb="0" eb="2">
      <t>ショウヒン</t>
    </rPh>
    <rPh sb="2" eb="4">
      <t>セツメイ</t>
    </rPh>
    <phoneticPr fontId="1"/>
  </si>
  <si>
    <t>保存方法</t>
    <rPh sb="0" eb="2">
      <t>ホゾン</t>
    </rPh>
    <rPh sb="2" eb="4">
      <t>ホウホウ</t>
    </rPh>
    <phoneticPr fontId="1"/>
  </si>
  <si>
    <t>賞味期限</t>
    <rPh sb="0" eb="2">
      <t>ショウミ</t>
    </rPh>
    <rPh sb="2" eb="4">
      <t>キゲン</t>
    </rPh>
    <phoneticPr fontId="1"/>
  </si>
  <si>
    <t>発送方法</t>
    <rPh sb="0" eb="2">
      <t>ハッソウ</t>
    </rPh>
    <rPh sb="2" eb="4">
      <t>ホウホウ</t>
    </rPh>
    <phoneticPr fontId="1"/>
  </si>
  <si>
    <t>提供可能時期</t>
    <rPh sb="0" eb="2">
      <t>テイキョウ</t>
    </rPh>
    <rPh sb="2" eb="4">
      <t>カノウ</t>
    </rPh>
    <rPh sb="4" eb="6">
      <t>ジキ</t>
    </rPh>
    <phoneticPr fontId="1"/>
  </si>
  <si>
    <t>発送時期</t>
    <rPh sb="0" eb="2">
      <t>ハッソウ</t>
    </rPh>
    <rPh sb="2" eb="4">
      <t>ジキ</t>
    </rPh>
    <phoneticPr fontId="1"/>
  </si>
  <si>
    <t>贈答用包装対応</t>
    <rPh sb="0" eb="2">
      <t>ゾウトウ</t>
    </rPh>
    <rPh sb="2" eb="3">
      <t>ヨウ</t>
    </rPh>
    <rPh sb="3" eb="5">
      <t>ホウソウ</t>
    </rPh>
    <rPh sb="5" eb="7">
      <t>タイオウ</t>
    </rPh>
    <phoneticPr fontId="1"/>
  </si>
  <si>
    <t>供給可能量</t>
    <rPh sb="0" eb="2">
      <t>キョウキュウ</t>
    </rPh>
    <rPh sb="2" eb="4">
      <t>カノウ</t>
    </rPh>
    <rPh sb="4" eb="5">
      <t>リョウ</t>
    </rPh>
    <phoneticPr fontId="1"/>
  </si>
  <si>
    <t>注意事項</t>
    <rPh sb="0" eb="2">
      <t>チュウイ</t>
    </rPh>
    <rPh sb="2" eb="4">
      <t>ジコウ</t>
    </rPh>
    <phoneticPr fontId="1"/>
  </si>
  <si>
    <t>消費税税率</t>
    <rPh sb="0" eb="3">
      <t>ショウヒゼイ</t>
    </rPh>
    <rPh sb="3" eb="5">
      <t>ゼイリツ</t>
    </rPh>
    <phoneticPr fontId="1"/>
  </si>
  <si>
    <t>梱包サイズ</t>
    <phoneticPr fontId="1"/>
  </si>
  <si>
    <t>該当する地場産品基準</t>
    <rPh sb="0" eb="2">
      <t>ガイトウ</t>
    </rPh>
    <rPh sb="4" eb="6">
      <t>ジバ</t>
    </rPh>
    <rPh sb="6" eb="8">
      <t>サンピン</t>
    </rPh>
    <rPh sb="8" eb="10">
      <t>キジュン</t>
    </rPh>
    <phoneticPr fontId="1"/>
  </si>
  <si>
    <t>アレルギー</t>
    <phoneticPr fontId="1"/>
  </si>
  <si>
    <t>自社ホームページＵＲＬ</t>
    <phoneticPr fontId="1"/>
  </si>
  <si>
    <t>ＪＡＮコード</t>
    <phoneticPr fontId="1"/>
  </si>
  <si>
    <t>生産・製造・加工地</t>
    <rPh sb="0" eb="2">
      <t>セイサン</t>
    </rPh>
    <rPh sb="3" eb="5">
      <t>セイゾウ</t>
    </rPh>
    <rPh sb="6" eb="9">
      <t>カコウチ</t>
    </rPh>
    <phoneticPr fontId="1"/>
  </si>
  <si>
    <t>説明詳細</t>
    <rPh sb="0" eb="2">
      <t>セツメイ</t>
    </rPh>
    <rPh sb="2" eb="4">
      <t>ショウサイ</t>
    </rPh>
    <phoneticPr fontId="1"/>
  </si>
  <si>
    <t>　天草市長　様</t>
    <rPh sb="1" eb="5">
      <t>アマクサシチョウ</t>
    </rPh>
    <rPh sb="6" eb="7">
      <t>サマ</t>
    </rPh>
    <phoneticPr fontId="1"/>
  </si>
  <si>
    <t>（旬の商品等、その年の気象条件で供給量等に変動するものはその旨記載してください。）</t>
    <rPh sb="31" eb="33">
      <t>キサイ</t>
    </rPh>
    <phoneticPr fontId="1"/>
  </si>
  <si>
    <t>別紙「記載要領」（様式第６号関係）</t>
    <rPh sb="0" eb="2">
      <t>ベッシ</t>
    </rPh>
    <rPh sb="5" eb="7">
      <t>ヨウリョウ</t>
    </rPh>
    <rPh sb="14" eb="16">
      <t>カンケイ</t>
    </rPh>
    <phoneticPr fontId="12"/>
  </si>
  <si>
    <t>□ＦＡＸ</t>
    <phoneticPr fontId="1"/>
  </si>
  <si>
    <r>
      <t>□E-mail</t>
    </r>
    <r>
      <rPr>
        <sz val="8"/>
        <color theme="1"/>
        <rFont val="ＭＳ ゴシック"/>
        <family val="3"/>
        <charset val="128"/>
      </rPr>
      <t>（原則）</t>
    </r>
    <rPh sb="8" eb="10">
      <t>ゲンソク</t>
    </rPh>
    <phoneticPr fontId="1"/>
  </si>
  <si>
    <t>上記類型の該当理由</t>
    <phoneticPr fontId="1"/>
  </si>
  <si>
    <t>回答内容</t>
    <rPh sb="0" eb="2">
      <t>カイトウ</t>
    </rPh>
    <rPh sb="2" eb="4">
      <t>ナイヨウ</t>
    </rPh>
    <phoneticPr fontId="1"/>
  </si>
  <si>
    <t>（回答欄Ａ記入例）</t>
    <rPh sb="1" eb="3">
      <t>カイトウ</t>
    </rPh>
    <rPh sb="3" eb="4">
      <t>ラン</t>
    </rPh>
    <rPh sb="5" eb="8">
      <t>キニュウレイ</t>
    </rPh>
    <phoneticPr fontId="12"/>
  </si>
  <si>
    <t>（回答欄Ｂ記入例）</t>
    <rPh sb="1" eb="3">
      <t>カイトウ</t>
    </rPh>
    <rPh sb="3" eb="4">
      <t>ラン</t>
    </rPh>
    <rPh sb="5" eb="8">
      <t>キニュウレイ</t>
    </rPh>
    <phoneticPr fontId="12"/>
  </si>
  <si>
    <t>（回答欄Ｃ記入例）</t>
    <rPh sb="1" eb="3">
      <t>カイトウ</t>
    </rPh>
    <rPh sb="3" eb="4">
      <t>ラン</t>
    </rPh>
    <rPh sb="5" eb="8">
      <t>キニュウレイ</t>
    </rPh>
    <phoneticPr fontId="12"/>
  </si>
  <si>
    <t>区域内の農場において、繁殖及び肥育を行っている。</t>
    <rPh sb="0" eb="3">
      <t>クイキナイ</t>
    </rPh>
    <rPh sb="4" eb="6">
      <t>ノウジョウ</t>
    </rPh>
    <rPh sb="11" eb="13">
      <t>ハンショク</t>
    </rPh>
    <rPh sb="13" eb="14">
      <t>オヨ</t>
    </rPh>
    <rPh sb="15" eb="17">
      <t>ヒイク</t>
    </rPh>
    <rPh sb="18" eb="19">
      <t>オコナ</t>
    </rPh>
    <phoneticPr fontId="4"/>
  </si>
  <si>
    <t>○○牛</t>
    <rPh sb="2" eb="3">
      <t>ギュウ</t>
    </rPh>
    <phoneticPr fontId="4"/>
  </si>
  <si>
    <t>ハンバーグの製造にかかる○○牛ブロック肉からのミンチ、調味、成形、焼き上げのほか、ソースの製造にかかる調理　　　　　　
※悪い記載例　区域内において加工・製造しているため　</t>
    <rPh sb="6" eb="8">
      <t>セイゾウ</t>
    </rPh>
    <rPh sb="14" eb="15">
      <t>ギュウ</t>
    </rPh>
    <rPh sb="19" eb="20">
      <t>ニク</t>
    </rPh>
    <rPh sb="27" eb="29">
      <t>チョウミ</t>
    </rPh>
    <rPh sb="30" eb="32">
      <t>セイケイ</t>
    </rPh>
    <rPh sb="33" eb="34">
      <t>ヤ</t>
    </rPh>
    <rPh sb="35" eb="36">
      <t>ア</t>
    </rPh>
    <rPh sb="45" eb="47">
      <t>セイゾウ</t>
    </rPh>
    <rPh sb="51" eb="53">
      <t>チョウリ</t>
    </rPh>
    <rPh sb="61" eb="62">
      <t>ワル</t>
    </rPh>
    <rPh sb="63" eb="65">
      <t>キサイ</t>
    </rPh>
    <rPh sb="65" eb="66">
      <t>レイ</t>
    </rPh>
    <rPh sb="67" eb="70">
      <t>クイキナイ</t>
    </rPh>
    <rPh sb="77" eb="79">
      <t>セイゾウ</t>
    </rPh>
    <phoneticPr fontId="4"/>
  </si>
  <si>
    <t>○○県</t>
    <rPh sb="2" eb="3">
      <t>ケン</t>
    </rPh>
    <phoneticPr fontId="4"/>
  </si>
  <si>
    <t>自社デザイナーによるデザイン、掃除機の主要な部分である吸引力を担保するファン設計など企画立案・商品開発を区域内で行っている。</t>
    <rPh sb="0" eb="2">
      <t>ジシャ</t>
    </rPh>
    <rPh sb="15" eb="18">
      <t>ソウジキ</t>
    </rPh>
    <rPh sb="19" eb="21">
      <t>シュヨウ</t>
    </rPh>
    <rPh sb="22" eb="24">
      <t>ブブン</t>
    </rPh>
    <rPh sb="27" eb="29">
      <t>キュウイン</t>
    </rPh>
    <rPh sb="29" eb="30">
      <t>リョク</t>
    </rPh>
    <rPh sb="31" eb="33">
      <t>タンポ</t>
    </rPh>
    <rPh sb="38" eb="40">
      <t>セッケイ</t>
    </rPh>
    <rPh sb="42" eb="44">
      <t>キカク</t>
    </rPh>
    <rPh sb="44" eb="46">
      <t>リツアン</t>
    </rPh>
    <rPh sb="47" eb="49">
      <t>ショウヒン</t>
    </rPh>
    <rPh sb="49" eb="51">
      <t>カイハツ</t>
    </rPh>
    <rPh sb="52" eb="55">
      <t>クイキナイ</t>
    </rPh>
    <phoneticPr fontId="4"/>
  </si>
  <si>
    <t>区域内の果樹園において、生産されている。</t>
    <rPh sb="0" eb="3">
      <t>クイキナイ</t>
    </rPh>
    <rPh sb="4" eb="7">
      <t>カジュエン</t>
    </rPh>
    <rPh sb="12" eb="14">
      <t>セイサン</t>
    </rPh>
    <phoneticPr fontId="4"/>
  </si>
  <si>
    <t>◯◯市の広報目的で生産されたゆるキャラのぬいぐるみであり、当市のオリジナルグッズである。</t>
    <rPh sb="2" eb="3">
      <t>シ</t>
    </rPh>
    <rPh sb="4" eb="6">
      <t>コウホウ</t>
    </rPh>
    <rPh sb="6" eb="8">
      <t>モクテキ</t>
    </rPh>
    <rPh sb="9" eb="11">
      <t>セイサン</t>
    </rPh>
    <rPh sb="29" eb="31">
      <t>トウシ</t>
    </rPh>
    <phoneticPr fontId="4"/>
  </si>
  <si>
    <t>蕎麦：３号。蕎麦の実を仕入れ、製粉から製麺までの全ての工程を区域内で行っている。</t>
    <rPh sb="0" eb="2">
      <t>ソバ</t>
    </rPh>
    <rPh sb="4" eb="5">
      <t>ゴウ</t>
    </rPh>
    <rPh sb="6" eb="8">
      <t>ソバ</t>
    </rPh>
    <rPh sb="11" eb="13">
      <t>シイ</t>
    </rPh>
    <rPh sb="24" eb="25">
      <t>スベ</t>
    </rPh>
    <rPh sb="27" eb="29">
      <t>コウテイ</t>
    </rPh>
    <rPh sb="30" eb="33">
      <t>クイキナイ</t>
    </rPh>
    <rPh sb="34" eb="35">
      <t>オコナ</t>
    </rPh>
    <phoneticPr fontId="4"/>
  </si>
  <si>
    <t>名称：◯◯牧場　</t>
    <rPh sb="0" eb="2">
      <t>メイショウ</t>
    </rPh>
    <rPh sb="5" eb="7">
      <t>ボクジョウ</t>
    </rPh>
    <phoneticPr fontId="4"/>
  </si>
  <si>
    <t>○○市、△△市</t>
    <rPh sb="2" eb="3">
      <t>シ</t>
    </rPh>
    <rPh sb="5" eb="7">
      <t>サンカクシ</t>
    </rPh>
    <phoneticPr fontId="4"/>
  </si>
  <si>
    <t>○○県、△△市、★★市</t>
    <rPh sb="2" eb="3">
      <t>ケン</t>
    </rPh>
    <rPh sb="6" eb="7">
      <t>シ</t>
    </rPh>
    <rPh sb="10" eb="11">
      <t>シ</t>
    </rPh>
    <phoneticPr fontId="4"/>
  </si>
  <si>
    <t>令和●年●月●日に発生した○○地震</t>
    <rPh sb="0" eb="2">
      <t>レイワ</t>
    </rPh>
    <rPh sb="3" eb="4">
      <t>ネン</t>
    </rPh>
    <rPh sb="5" eb="6">
      <t>ガツ</t>
    </rPh>
    <rPh sb="7" eb="8">
      <t>ニチ</t>
    </rPh>
    <rPh sb="9" eb="11">
      <t>ハッセイ</t>
    </rPh>
    <rPh sb="15" eb="17">
      <t>ジシン</t>
    </rPh>
    <phoneticPr fontId="4"/>
  </si>
  <si>
    <t>区域内の施設（宿泊も含む）で実施している体験アクティビティ及び区域内の道の駅で販売されている地場産品　
使用できる宿泊施設においては、すべて「7号の２」該当する施設であることを確認済</t>
    <rPh sb="0" eb="3">
      <t>クイキナイ</t>
    </rPh>
    <rPh sb="4" eb="6">
      <t>シセツ</t>
    </rPh>
    <rPh sb="7" eb="9">
      <t>シュクハク</t>
    </rPh>
    <rPh sb="10" eb="11">
      <t>フク</t>
    </rPh>
    <rPh sb="14" eb="16">
      <t>ジッシ</t>
    </rPh>
    <rPh sb="20" eb="22">
      <t>タイケン</t>
    </rPh>
    <rPh sb="29" eb="30">
      <t>オヨ</t>
    </rPh>
    <rPh sb="31" eb="34">
      <t>クイキナイ</t>
    </rPh>
    <rPh sb="35" eb="36">
      <t>ミチ</t>
    </rPh>
    <rPh sb="37" eb="38">
      <t>エキ</t>
    </rPh>
    <rPh sb="39" eb="41">
      <t>ハンバイ</t>
    </rPh>
    <rPh sb="46" eb="48">
      <t>ジバ</t>
    </rPh>
    <rPh sb="48" eb="50">
      <t>サンピン</t>
    </rPh>
    <rPh sb="52" eb="54">
      <t>シヨウ</t>
    </rPh>
    <rPh sb="57" eb="59">
      <t>シュクハク</t>
    </rPh>
    <rPh sb="59" eb="61">
      <t>シセツ</t>
    </rPh>
    <rPh sb="72" eb="73">
      <t>ゴウ</t>
    </rPh>
    <rPh sb="76" eb="78">
      <t>ガイトウ</t>
    </rPh>
    <rPh sb="80" eb="82">
      <t>シセツ</t>
    </rPh>
    <rPh sb="88" eb="90">
      <t>カクニン</t>
    </rPh>
    <rPh sb="90" eb="91">
      <t>ズ</t>
    </rPh>
    <phoneticPr fontId="4"/>
  </si>
  <si>
    <t>名称：◯◯温泉旅館　▲▲　
住所：○○市●●１－１－１●●　</t>
  </si>
  <si>
    <t>名称：◯◯ビジネスホテル　▲▲　
住所：○○市●●１－１－１●●</t>
  </si>
  <si>
    <t>名称：ホテル◯◯
住所：○○市●●１－１－１●●</t>
  </si>
  <si>
    <t>市内発電施設において発電した電気であるため</t>
  </si>
  <si>
    <t>たまねぎ、ソース製造にかかる調味料</t>
    <rPh sb="8" eb="10">
      <t>セイゾウ</t>
    </rPh>
    <rPh sb="14" eb="17">
      <t>チョウミリョウ</t>
    </rPh>
    <phoneticPr fontId="4"/>
  </si>
  <si>
    <t>なし（区域外の工程がある場合は、工程の詳細を記入）</t>
    <rPh sb="3" eb="6">
      <t>クイキガイ</t>
    </rPh>
    <rPh sb="7" eb="9">
      <t>コウテイ</t>
    </rPh>
    <rPh sb="12" eb="14">
      <t>バアイ</t>
    </rPh>
    <rPh sb="16" eb="18">
      <t>コウテイ</t>
    </rPh>
    <rPh sb="19" eb="21">
      <t>ショウサイ</t>
    </rPh>
    <rPh sb="22" eb="24">
      <t>キニュウ</t>
    </rPh>
    <phoneticPr fontId="4"/>
  </si>
  <si>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rPh sb="2" eb="4">
      <t>ケンナイ</t>
    </rPh>
    <rPh sb="5" eb="7">
      <t>ヒイク</t>
    </rPh>
    <rPh sb="10" eb="11">
      <t>ギュウ</t>
    </rPh>
    <rPh sb="11" eb="13">
      <t>セイニク</t>
    </rPh>
    <rPh sb="18" eb="19">
      <t>ニク</t>
    </rPh>
    <rPh sb="20" eb="22">
      <t>シイ</t>
    </rPh>
    <rPh sb="24" eb="27">
      <t>クイキナイ</t>
    </rPh>
    <rPh sb="28" eb="31">
      <t>ジギョウショ</t>
    </rPh>
    <rPh sb="31" eb="32">
      <t>ナイ</t>
    </rPh>
    <rPh sb="69" eb="71">
      <t>コウテイ</t>
    </rPh>
    <rPh sb="82" eb="84">
      <t>ジッシ</t>
    </rPh>
    <rPh sb="86" eb="87">
      <t>ノチ</t>
    </rPh>
    <rPh sb="92" eb="93">
      <t>ニク</t>
    </rPh>
    <rPh sb="99" eb="100">
      <t>オコナ</t>
    </rPh>
    <phoneticPr fontId="4"/>
  </si>
  <si>
    <t>○○県内で収穫された玄米を区域内の精米工場にて、張込・玄米精選工程、精米工程、精米精選工程や小口精米・精選工程を行っている。</t>
    <rPh sb="2" eb="4">
      <t>ケンナイ</t>
    </rPh>
    <rPh sb="5" eb="7">
      <t>シュウカク</t>
    </rPh>
    <rPh sb="10" eb="12">
      <t>ゲンマイ</t>
    </rPh>
    <rPh sb="13" eb="16">
      <t>クイキナイ</t>
    </rPh>
    <rPh sb="17" eb="19">
      <t>セイマイ</t>
    </rPh>
    <rPh sb="19" eb="21">
      <t>コウジョウ</t>
    </rPh>
    <rPh sb="39" eb="41">
      <t>セイマイ</t>
    </rPh>
    <rPh sb="41" eb="43">
      <t>セイセン</t>
    </rPh>
    <rPh sb="43" eb="45">
      <t>コウテイ</t>
    </rPh>
    <rPh sb="56" eb="57">
      <t>オコナ</t>
    </rPh>
    <phoneticPr fontId="4"/>
  </si>
  <si>
    <t>製造は中国。区域外にて設計図によるファン・電気回路組み立て、梱包、出荷の工程を行っている。</t>
    <rPh sb="0" eb="2">
      <t>セイゾウ</t>
    </rPh>
    <rPh sb="3" eb="5">
      <t>チュウゴク</t>
    </rPh>
    <rPh sb="6" eb="9">
      <t>クイキガイ</t>
    </rPh>
    <rPh sb="11" eb="14">
      <t>セッケイズ</t>
    </rPh>
    <rPh sb="25" eb="26">
      <t>ク</t>
    </rPh>
    <rPh sb="27" eb="28">
      <t>タ</t>
    </rPh>
    <rPh sb="30" eb="32">
      <t>コンポウ</t>
    </rPh>
    <rPh sb="33" eb="35">
      <t>シュッカ</t>
    </rPh>
    <rPh sb="36" eb="38">
      <t>コウテイ</t>
    </rPh>
    <phoneticPr fontId="4"/>
  </si>
  <si>
    <t>区域内で生産された後、本市を含む範囲を管轄する○○選果場に集荷・格付けされ、混在が避けられないため</t>
    <rPh sb="0" eb="3">
      <t>クイキナイ</t>
    </rPh>
    <rPh sb="4" eb="6">
      <t>セイサン</t>
    </rPh>
    <rPh sb="9" eb="10">
      <t>ノチ</t>
    </rPh>
    <rPh sb="11" eb="13">
      <t>ホンシ</t>
    </rPh>
    <rPh sb="14" eb="15">
      <t>フク</t>
    </rPh>
    <rPh sb="16" eb="18">
      <t>ハンイ</t>
    </rPh>
    <rPh sb="19" eb="21">
      <t>カンカツ</t>
    </rPh>
    <rPh sb="25" eb="28">
      <t>センカジョウ</t>
    </rPh>
    <rPh sb="29" eb="31">
      <t>シュウカ</t>
    </rPh>
    <rPh sb="32" eb="34">
      <t>カクヅ</t>
    </rPh>
    <rPh sb="38" eb="40">
      <t>コンザイ</t>
    </rPh>
    <rPh sb="41" eb="42">
      <t>サ</t>
    </rPh>
    <phoneticPr fontId="4"/>
  </si>
  <si>
    <t>当該ゆるキャラは当市のみで使用しているキャラクターであるため、独自の返礼品であることが明白である。</t>
    <rPh sb="0" eb="2">
      <t>トウガイ</t>
    </rPh>
    <rPh sb="8" eb="10">
      <t>トウシ</t>
    </rPh>
    <rPh sb="13" eb="15">
      <t>シヨウ</t>
    </rPh>
    <rPh sb="31" eb="33">
      <t>ドクジ</t>
    </rPh>
    <rPh sb="34" eb="37">
      <t>ヘンレイヒン</t>
    </rPh>
    <rPh sb="43" eb="45">
      <t>メイハク</t>
    </rPh>
    <phoneticPr fontId="4"/>
  </si>
  <si>
    <t>地場産品の蕎麦を食べるために使用するそばつゆをセットにしている。</t>
    <rPh sb="14" eb="17">
      <t>マルマルケン</t>
    </rPh>
    <rPh sb="22" eb="24">
      <t>ギュウニク</t>
    </rPh>
    <rPh sb="25" eb="28">
      <t>ゲンザイリョウシナイコウジョウセイニクカコウアジツセイケイヤアヅクトウオコナハンブンイッテイイジョウウワマワフカカチショウ</t>
    </rPh>
    <phoneticPr fontId="4"/>
  </si>
  <si>
    <t>◯◯牧場にて酪農体験を提供している。</t>
    <rPh sb="2" eb="4">
      <t>ボクジョウ</t>
    </rPh>
    <rPh sb="6" eb="8">
      <t>ラクノウ</t>
    </rPh>
    <rPh sb="8" eb="10">
      <t>タイケン</t>
    </rPh>
    <rPh sb="11" eb="13">
      <t>テイキョウ</t>
    </rPh>
    <phoneticPr fontId="4"/>
  </si>
  <si>
    <t>調達費用：１人１泊10,000円（1泊朝食付）</t>
    <rPh sb="0" eb="2">
      <t>チョウタツ</t>
    </rPh>
    <rPh sb="2" eb="4">
      <t>ヒヨウ</t>
    </rPh>
    <rPh sb="6" eb="7">
      <t>ニン</t>
    </rPh>
    <rPh sb="8" eb="9">
      <t>パク</t>
    </rPh>
    <phoneticPr fontId="4"/>
  </si>
  <si>
    <t>　【該当する類型が３号の場合】○○県で繁殖、肥育した牛肉を原材料に、△△市内の工場にて精肉からミンチへの加工、味付け、成形、焼き上げ、ソース作り等を行うことで半分を一定以上上回る付加価値が生じているため</t>
    <rPh sb="2" eb="4">
      <t>ガイトウ</t>
    </rPh>
    <rPh sb="6" eb="8">
      <t>ルイケイ</t>
    </rPh>
    <rPh sb="12" eb="14">
      <t>バアイ</t>
    </rPh>
    <rPh sb="15" eb="18">
      <t>マルマルケン</t>
    </rPh>
    <rPh sb="19" eb="21">
      <t>ハンショク</t>
    </rPh>
    <rPh sb="22" eb="24">
      <t>ヒイク</t>
    </rPh>
    <rPh sb="26" eb="28">
      <t>ギュウニク</t>
    </rPh>
    <rPh sb="29" eb="32">
      <t>ゲンザイリョウ</t>
    </rPh>
    <rPh sb="36" eb="38">
      <t>シナイ</t>
    </rPh>
    <rPh sb="39" eb="41">
      <t>コウジョウ</t>
    </rPh>
    <rPh sb="43" eb="45">
      <t>セイニク</t>
    </rPh>
    <rPh sb="52" eb="54">
      <t>カコウ</t>
    </rPh>
    <rPh sb="55" eb="57">
      <t>アジツ</t>
    </rPh>
    <rPh sb="59" eb="61">
      <t>セイケイ</t>
    </rPh>
    <rPh sb="62" eb="63">
      <t>ヤ</t>
    </rPh>
    <rPh sb="64" eb="65">
      <t>ア</t>
    </rPh>
    <rPh sb="70" eb="71">
      <t>ヅク</t>
    </rPh>
    <rPh sb="72" eb="73">
      <t>トウ</t>
    </rPh>
    <rPh sb="74" eb="75">
      <t>オコナ</t>
    </rPh>
    <rPh sb="79" eb="81">
      <t>ハンブン</t>
    </rPh>
    <rPh sb="82" eb="84">
      <t>イッテイ</t>
    </rPh>
    <rPh sb="84" eb="86">
      <t>イジョウ</t>
    </rPh>
    <rPh sb="86" eb="88">
      <t>ウワマワ</t>
    </rPh>
    <rPh sb="89" eb="91">
      <t>フカ</t>
    </rPh>
    <rPh sb="91" eb="93">
      <t>カチ</t>
    </rPh>
    <rPh sb="94" eb="95">
      <t>ショウ</t>
    </rPh>
    <phoneticPr fontId="4"/>
  </si>
  <si>
    <t>　【該当する類型が３号の場合】　県内で生産された果物を原材料に、△△市内の工場にて１００％のジュースとして、濾過、瓶詰め等を行うことで半分を一定以上上回る付加価値が生じているため</t>
    <rPh sb="16" eb="18">
      <t>ケンナイ</t>
    </rPh>
    <rPh sb="19" eb="21">
      <t>セイサン</t>
    </rPh>
    <rPh sb="24" eb="26">
      <t>クダモノ</t>
    </rPh>
    <rPh sb="27" eb="30">
      <t>ゲンザイリョウ</t>
    </rPh>
    <rPh sb="34" eb="36">
      <t>シナイ</t>
    </rPh>
    <rPh sb="37" eb="39">
      <t>コウジョウ</t>
    </rPh>
    <rPh sb="54" eb="56">
      <t>ロカ</t>
    </rPh>
    <rPh sb="57" eb="59">
      <t>ビンヅ</t>
    </rPh>
    <rPh sb="60" eb="61">
      <t>トウ</t>
    </rPh>
    <rPh sb="62" eb="63">
      <t>オコナ</t>
    </rPh>
    <rPh sb="67" eb="69">
      <t>ハンブン</t>
    </rPh>
    <rPh sb="70" eb="72">
      <t>イッテイ</t>
    </rPh>
    <rPh sb="72" eb="74">
      <t>イジョウ</t>
    </rPh>
    <rPh sb="74" eb="76">
      <t>ウワマワ</t>
    </rPh>
    <rPh sb="77" eb="79">
      <t>フカ</t>
    </rPh>
    <rPh sb="79" eb="81">
      <t>カチ</t>
    </rPh>
    <rPh sb="82" eb="83">
      <t>ショウ</t>
    </rPh>
    <phoneticPr fontId="4"/>
  </si>
  <si>
    <t>○○市発祥の伝統工芸品として、震災前は区域内の工房で成形、焼き、塗り等の工程を行っており、地場産品基準３号に該当していた。</t>
    <rPh sb="2" eb="3">
      <t>シ</t>
    </rPh>
    <rPh sb="3" eb="5">
      <t>ハッショウ</t>
    </rPh>
    <rPh sb="6" eb="8">
      <t>デントウ</t>
    </rPh>
    <rPh sb="8" eb="11">
      <t>コウゲイヒン</t>
    </rPh>
    <rPh sb="15" eb="18">
      <t>シンサイマエ</t>
    </rPh>
    <rPh sb="19" eb="22">
      <t>クイキナイ</t>
    </rPh>
    <rPh sb="23" eb="25">
      <t>コウボウ</t>
    </rPh>
    <rPh sb="26" eb="28">
      <t>セイケイ</t>
    </rPh>
    <rPh sb="29" eb="30">
      <t>ヤ</t>
    </rPh>
    <rPh sb="32" eb="33">
      <t>ヌ</t>
    </rPh>
    <rPh sb="34" eb="35">
      <t>トウ</t>
    </rPh>
    <rPh sb="36" eb="38">
      <t>コウテイ</t>
    </rPh>
    <rPh sb="39" eb="40">
      <t>オコナ</t>
    </rPh>
    <rPh sb="45" eb="47">
      <t>ジバ</t>
    </rPh>
    <rPh sb="47" eb="49">
      <t>サンピン</t>
    </rPh>
    <rPh sb="49" eb="51">
      <t>キジュン</t>
    </rPh>
    <rPh sb="52" eb="53">
      <t>ゴウ</t>
    </rPh>
    <rPh sb="54" eb="56">
      <t>ガイトウ</t>
    </rPh>
    <phoneticPr fontId="4"/>
  </si>
  <si>
    <t>本電子マネーの決済システムにおいて、地場産品基準に該当している役務及び物品にしか使用できない仕様となっている</t>
    <rPh sb="0" eb="1">
      <t>ホン</t>
    </rPh>
    <rPh sb="1" eb="3">
      <t>デンシ</t>
    </rPh>
    <rPh sb="7" eb="9">
      <t>ケッサイ</t>
    </rPh>
    <rPh sb="18" eb="20">
      <t>ジバ</t>
    </rPh>
    <rPh sb="20" eb="22">
      <t>サンピン</t>
    </rPh>
    <rPh sb="22" eb="24">
      <t>キジュン</t>
    </rPh>
    <rPh sb="25" eb="27">
      <t>ガイトウ</t>
    </rPh>
    <rPh sb="31" eb="33">
      <t>エキム</t>
    </rPh>
    <rPh sb="33" eb="34">
      <t>オヨ</t>
    </rPh>
    <rPh sb="35" eb="37">
      <t>ブッピン</t>
    </rPh>
    <rPh sb="40" eb="42">
      <t>シヨウ</t>
    </rPh>
    <rPh sb="46" eb="48">
      <t>シヨウ</t>
    </rPh>
    <phoneticPr fontId="4"/>
  </si>
  <si>
    <t>○○豚100％　ウインナー
【３号】
梱包、発送作業</t>
    <rPh sb="19" eb="21">
      <t>コンポウ</t>
    </rPh>
    <rPh sb="22" eb="24">
      <t>ハッソウ</t>
    </rPh>
    <rPh sb="24" eb="26">
      <t>サギョウ</t>
    </rPh>
    <phoneticPr fontId="4"/>
  </si>
  <si>
    <t>創業■■年以来、△△市内のみで運営している。</t>
  </si>
  <si>
    <t>特定災害発生日：令和●年●月●日に発生した○○地震
令和●年●月●日付災害救助法が適用された。</t>
  </si>
  <si>
    <t>バイオマス</t>
  </si>
  <si>
    <t>ハンバーグに使用する牛肉は100％○○市で繁殖・肥育を行った精肉であり、ソース製造を踏まえても、牛肉による付加価値が製品全体の付加価値の約60％を占めているため。</t>
    <rPh sb="6" eb="8">
      <t>シヨウ</t>
    </rPh>
    <rPh sb="10" eb="12">
      <t>ギュウニク</t>
    </rPh>
    <rPh sb="19" eb="20">
      <t>シ</t>
    </rPh>
    <rPh sb="21" eb="23">
      <t>ハンショク</t>
    </rPh>
    <rPh sb="24" eb="26">
      <t>ヒイク</t>
    </rPh>
    <rPh sb="27" eb="28">
      <t>オコナ</t>
    </rPh>
    <rPh sb="30" eb="32">
      <t>セイニク</t>
    </rPh>
    <rPh sb="39" eb="41">
      <t>セイゾウ</t>
    </rPh>
    <rPh sb="42" eb="43">
      <t>フ</t>
    </rPh>
    <rPh sb="48" eb="50">
      <t>ギュウニク</t>
    </rPh>
    <rPh sb="53" eb="55">
      <t>フカ</t>
    </rPh>
    <rPh sb="55" eb="57">
      <t>カチ</t>
    </rPh>
    <rPh sb="58" eb="60">
      <t>セイヒン</t>
    </rPh>
    <rPh sb="63" eb="67">
      <t>フカカチ</t>
    </rPh>
    <rPh sb="68" eb="69">
      <t>ヤク</t>
    </rPh>
    <rPh sb="73" eb="74">
      <t>シ</t>
    </rPh>
    <phoneticPr fontId="4"/>
  </si>
  <si>
    <t>ハンバーグの製造工程のうち、原材料のブロック肉の仕入れから完成までのすべての工程を職人の手で一つ一つ行うことで、本工程による付加価値は返礼品の付加価値のうち約８０％を占めているため。　　　　　　　　　　　　　　　　　　　　　　　　
※悪い記載例　加工・製造を行うことにより一定の付加価値が生じているため。</t>
    <rPh sb="6" eb="8">
      <t>セイゾウ</t>
    </rPh>
    <rPh sb="8" eb="10">
      <t>コウテイ</t>
    </rPh>
    <rPh sb="14" eb="17">
      <t>ゲンザイリョウ</t>
    </rPh>
    <rPh sb="22" eb="23">
      <t>ニク</t>
    </rPh>
    <rPh sb="24" eb="26">
      <t>シイ</t>
    </rPh>
    <rPh sb="29" eb="31">
      <t>カンセイ</t>
    </rPh>
    <rPh sb="38" eb="40">
      <t>コウテイ</t>
    </rPh>
    <rPh sb="41" eb="43">
      <t>ショクニン</t>
    </rPh>
    <rPh sb="44" eb="45">
      <t>テ</t>
    </rPh>
    <rPh sb="46" eb="47">
      <t>ヒト</t>
    </rPh>
    <rPh sb="48" eb="49">
      <t>ヒト</t>
    </rPh>
    <rPh sb="50" eb="51">
      <t>オコナ</t>
    </rPh>
    <rPh sb="56" eb="57">
      <t>ホン</t>
    </rPh>
    <rPh sb="57" eb="59">
      <t>コウテイ</t>
    </rPh>
    <rPh sb="62" eb="64">
      <t>フカ</t>
    </rPh>
    <rPh sb="64" eb="66">
      <t>カチ</t>
    </rPh>
    <rPh sb="67" eb="70">
      <t>ヘンレイヒン</t>
    </rPh>
    <rPh sb="71" eb="73">
      <t>フカ</t>
    </rPh>
    <rPh sb="73" eb="75">
      <t>カチ</t>
    </rPh>
    <rPh sb="78" eb="79">
      <t>ヤク</t>
    </rPh>
    <rPh sb="83" eb="84">
      <t>シ</t>
    </rPh>
    <rPh sb="123" eb="125">
      <t>カコウ</t>
    </rPh>
    <rPh sb="126" eb="128">
      <t>セイゾウ</t>
    </rPh>
    <rPh sb="129" eb="130">
      <t>オコナ</t>
    </rPh>
    <rPh sb="136" eb="138">
      <t>イッテイ</t>
    </rPh>
    <rPh sb="139" eb="141">
      <t>フカ</t>
    </rPh>
    <rPh sb="141" eb="143">
      <t>カチ</t>
    </rPh>
    <rPh sb="144" eb="145">
      <t>ショウ</t>
    </rPh>
    <phoneticPr fontId="4"/>
  </si>
  <si>
    <t>区域内でドライエイジング加工を実施することで、より肉が持つ旨さを引き出し、本工程による付加価値が返礼品の付加価値のうち約60％を占めているため。</t>
    <rPh sb="0" eb="3">
      <t>クイキナイ</t>
    </rPh>
    <rPh sb="12" eb="14">
      <t>カコウ</t>
    </rPh>
    <rPh sb="15" eb="17">
      <t>ジッシ</t>
    </rPh>
    <rPh sb="48" eb="51">
      <t>ヘンレイヒン</t>
    </rPh>
    <rPh sb="52" eb="54">
      <t>フカ</t>
    </rPh>
    <rPh sb="54" eb="56">
      <t>カチ</t>
    </rPh>
    <rPh sb="59" eb="60">
      <t>ヤク</t>
    </rPh>
    <rPh sb="64" eb="65">
      <t>シ</t>
    </rPh>
    <phoneticPr fontId="4"/>
  </si>
  <si>
    <t>区域内の工場で精米にかかる全ての工程を実施することで、本工程による付加価値が返礼品の付加価値のうち約60％を占めているため。</t>
    <rPh sb="0" eb="3">
      <t>クイキナイ</t>
    </rPh>
    <rPh sb="4" eb="6">
      <t>コウジョウ</t>
    </rPh>
    <rPh sb="13" eb="14">
      <t>スベ</t>
    </rPh>
    <rPh sb="16" eb="18">
      <t>コウテイ</t>
    </rPh>
    <rPh sb="19" eb="21">
      <t>ジッシ</t>
    </rPh>
    <rPh sb="27" eb="28">
      <t>ホン</t>
    </rPh>
    <rPh sb="28" eb="30">
      <t>コウテイ</t>
    </rPh>
    <rPh sb="33" eb="35">
      <t>フカ</t>
    </rPh>
    <rPh sb="35" eb="37">
      <t>カチ</t>
    </rPh>
    <rPh sb="38" eb="40">
      <t>ヘンレイ</t>
    </rPh>
    <rPh sb="40" eb="41">
      <t>ヒン</t>
    </rPh>
    <rPh sb="42" eb="44">
      <t>フカ</t>
    </rPh>
    <rPh sb="44" eb="46">
      <t>カチ</t>
    </rPh>
    <rPh sb="49" eb="50">
      <t>ヤク</t>
    </rPh>
    <rPh sb="54" eb="55">
      <t>シ</t>
    </rPh>
    <phoneticPr fontId="4"/>
  </si>
  <si>
    <t>価値の過半が生じていることは証明されています。（別紙ＰＤＦ証明書参照）</t>
    <rPh sb="0" eb="2">
      <t>カチ</t>
    </rPh>
    <rPh sb="3" eb="5">
      <t>カハン</t>
    </rPh>
    <rPh sb="6" eb="7">
      <t>ショウ</t>
    </rPh>
    <rPh sb="14" eb="16">
      <t>ショウメイ</t>
    </rPh>
    <rPh sb="24" eb="26">
      <t>ベッシ</t>
    </rPh>
    <rPh sb="29" eb="32">
      <t>ショウメイショ</t>
    </rPh>
    <rPh sb="32" eb="34">
      <t>サンショウ</t>
    </rPh>
    <phoneticPr fontId="4"/>
  </si>
  <si>
    <t>○○県△△市、○○県■■町</t>
    <rPh sb="2" eb="3">
      <t>ケン</t>
    </rPh>
    <rPh sb="5" eb="6">
      <t>シ</t>
    </rPh>
    <rPh sb="12" eb="13">
      <t>マチ</t>
    </rPh>
    <phoneticPr fontId="4"/>
  </si>
  <si>
    <t>○○市の広報を目的として製造された当市ゆるキャラのぬいぐるみであり、当市のみで提供されている。　
【返礼品概要】ポータルサイト：https://www.aaa～</t>
    <rPh sb="50" eb="53">
      <t>ヘンレイヒン</t>
    </rPh>
    <rPh sb="53" eb="55">
      <t>ガイヨウ</t>
    </rPh>
    <phoneticPr fontId="4"/>
  </si>
  <si>
    <t>地場産品：1,000円、附帯品350円、割合７４％</t>
    <rPh sb="0" eb="2">
      <t>ジバ</t>
    </rPh>
    <rPh sb="2" eb="4">
      <t>サンピン</t>
    </rPh>
    <rPh sb="10" eb="11">
      <t>エン</t>
    </rPh>
    <rPh sb="12" eb="14">
      <t>フタイ</t>
    </rPh>
    <rPh sb="14" eb="15">
      <t>ヒン</t>
    </rPh>
    <rPh sb="18" eb="19">
      <t>エン</t>
    </rPh>
    <rPh sb="20" eb="22">
      <t>ワリアイ</t>
    </rPh>
    <phoneticPr fontId="4"/>
  </si>
  <si>
    <t>◯◯牧場は当市の特色である豊かな自然の中、親子で乳牛や山羊の乳絞り体験を提供するなど、当市ならではのサービスの提供を受けることができるため、○○市と相当程度関連性があるといえる。</t>
    <rPh sb="2" eb="4">
      <t>ボクジョウ</t>
    </rPh>
    <rPh sb="5" eb="7">
      <t>トウシ</t>
    </rPh>
    <rPh sb="8" eb="10">
      <t>トクショク</t>
    </rPh>
    <rPh sb="13" eb="14">
      <t>ユタ</t>
    </rPh>
    <rPh sb="16" eb="18">
      <t>シゼン</t>
    </rPh>
    <rPh sb="19" eb="20">
      <t>ナカ</t>
    </rPh>
    <rPh sb="21" eb="23">
      <t>オヤコ</t>
    </rPh>
    <rPh sb="24" eb="26">
      <t>ニュウギュウ</t>
    </rPh>
    <rPh sb="27" eb="29">
      <t>ヤギ</t>
    </rPh>
    <rPh sb="30" eb="31">
      <t>チチ</t>
    </rPh>
    <rPh sb="31" eb="32">
      <t>シボ</t>
    </rPh>
    <rPh sb="33" eb="35">
      <t>タイケン</t>
    </rPh>
    <rPh sb="36" eb="38">
      <t>テイキョウ</t>
    </rPh>
    <rPh sb="43" eb="45">
      <t>トウシ</t>
    </rPh>
    <rPh sb="55" eb="57">
      <t>テイキョウ</t>
    </rPh>
    <rPh sb="58" eb="59">
      <t>ウ</t>
    </rPh>
    <rPh sb="72" eb="73">
      <t>シ</t>
    </rPh>
    <phoneticPr fontId="4"/>
  </si>
  <si>
    <t>県外に所在するホテルのブランド名を冠する宿泊施設ではない。事業者にも確認済み</t>
    <rPh sb="29" eb="32">
      <t>ジギョウシャ</t>
    </rPh>
    <phoneticPr fontId="4"/>
  </si>
  <si>
    <t>○○電気株式会社
提供システムにより、返礼品として提供する電気の総量が当該電気に係る区域内の発電量の範囲内となるよう管理されている</t>
    <rPh sb="2" eb="4">
      <t>デンキ</t>
    </rPh>
    <rPh sb="4" eb="8">
      <t>カブシキガイシャ</t>
    </rPh>
    <phoneticPr fontId="4"/>
  </si>
  <si>
    <t>本返礼品を○○市が共通返礼品として取扱うことについて、●月●日付けで、協定書を締結しており、△△市の同意を得ている。</t>
    <rPh sb="9" eb="11">
      <t>キョウツウ</t>
    </rPh>
    <rPh sb="11" eb="14">
      <t>ヘンレイヒン</t>
    </rPh>
    <rPh sb="28" eb="29">
      <t>ガツ</t>
    </rPh>
    <rPh sb="30" eb="31">
      <t>ニチ</t>
    </rPh>
    <rPh sb="31" eb="32">
      <t>ツ</t>
    </rPh>
    <rPh sb="35" eb="38">
      <t>キョウテイショ</t>
    </rPh>
    <rPh sb="39" eb="41">
      <t>テイケツ</t>
    </rPh>
    <rPh sb="48" eb="49">
      <t>シ</t>
    </rPh>
    <rPh sb="50" eb="52">
      <t>ドウイ</t>
    </rPh>
    <rPh sb="53" eb="54">
      <t>エ</t>
    </rPh>
    <phoneticPr fontId="4"/>
  </si>
  <si>
    <t>本返礼品を★★市が共通で取扱うことについて、○○県のとりまとめのもと、各団体の同意を得ている</t>
    <rPh sb="0" eb="1">
      <t>ホン</t>
    </rPh>
    <rPh sb="1" eb="4">
      <t>ヘンレイヒン</t>
    </rPh>
    <rPh sb="7" eb="8">
      <t>シ</t>
    </rPh>
    <rPh sb="9" eb="11">
      <t>キョウツウ</t>
    </rPh>
    <rPh sb="12" eb="14">
      <t>トリアツカ</t>
    </rPh>
    <rPh sb="22" eb="25">
      <t>マルマルケン</t>
    </rPh>
    <rPh sb="35" eb="38">
      <t>カクダンタイ</t>
    </rPh>
    <rPh sb="39" eb="41">
      <t>ドウイ</t>
    </rPh>
    <rPh sb="42" eb="43">
      <t>エ</t>
    </rPh>
    <phoneticPr fontId="4"/>
  </si>
  <si>
    <t>名称：△△焼き
生産地：△△市○○焼とともに○○地方の伝統工芸品として認識されている焼き物であり、経済的価値においても同等であると判断できるため</t>
    <rPh sb="0" eb="2">
      <t>メイショウ</t>
    </rPh>
    <rPh sb="5" eb="6">
      <t>ヤ</t>
    </rPh>
    <rPh sb="8" eb="11">
      <t>セイサンチ</t>
    </rPh>
    <rPh sb="13" eb="15">
      <t>サンカクシ</t>
    </rPh>
    <phoneticPr fontId="4"/>
  </si>
  <si>
    <t>サービス名：○○トラベルクーポン
事業者名：○○ツーリズム（株）</t>
    <rPh sb="4" eb="5">
      <t>メイ</t>
    </rPh>
    <rPh sb="17" eb="20">
      <t>ジギョウシャ</t>
    </rPh>
    <rPh sb="20" eb="21">
      <t>メイ</t>
    </rPh>
    <rPh sb="29" eb="32">
      <t>カブ</t>
    </rPh>
    <phoneticPr fontId="4"/>
  </si>
  <si>
    <t>○○豚100％　ウインナー
【３号】
ウインナーの製造工程のうち、原材料のブロック肉の仕入れから調理加工までの工程を職人の手で一つ一つ行うことで、本工程による付加価値は返礼品の付加価値のうち約８０％を占めているため。</t>
    <rPh sb="48" eb="50">
      <t>チョウリ</t>
    </rPh>
    <rPh sb="50" eb="52">
      <t>カコウ</t>
    </rPh>
    <phoneticPr fontId="4"/>
  </si>
  <si>
    <t>認定地域資源名（認定お礼品：馬肉、あか牛、天草大王、くまもと黒毛和牛）</t>
    <rPh sb="0" eb="2">
      <t>ニンテイ</t>
    </rPh>
    <rPh sb="2" eb="4">
      <t>チイキ</t>
    </rPh>
    <rPh sb="4" eb="6">
      <t>シゲン</t>
    </rPh>
    <rPh sb="6" eb="7">
      <t>メイ</t>
    </rPh>
    <rPh sb="8" eb="10">
      <t>ニンテイ</t>
    </rPh>
    <rPh sb="12" eb="13">
      <t>ヒン</t>
    </rPh>
    <rPh sb="14" eb="15">
      <t>ウマ</t>
    </rPh>
    <rPh sb="15" eb="16">
      <t>ニク</t>
    </rPh>
    <rPh sb="19" eb="20">
      <t>ウシ</t>
    </rPh>
    <rPh sb="21" eb="23">
      <t>アマクサ</t>
    </rPh>
    <rPh sb="23" eb="24">
      <t>ダイ</t>
    </rPh>
    <rPh sb="24" eb="25">
      <t>オウ</t>
    </rPh>
    <rPh sb="30" eb="32">
      <t>クロゲ</t>
    </rPh>
    <rPh sb="32" eb="34">
      <t>ワギュウ</t>
    </rPh>
    <phoneticPr fontId="12"/>
  </si>
  <si>
    <t>馬肉</t>
    <rPh sb="0" eb="2">
      <t>バニク</t>
    </rPh>
    <phoneticPr fontId="1"/>
  </si>
  <si>
    <t>馬肉の場合は、熊本県内のと畜場でと畜されたものに限るため、と畜場の名称・所在地
あか牛の場合は、熊本県内産に限るため、生産地</t>
    <rPh sb="0" eb="2">
      <t>バニク</t>
    </rPh>
    <rPh sb="3" eb="5">
      <t>バアイ</t>
    </rPh>
    <rPh sb="7" eb="11">
      <t>クマモトケンナイ</t>
    </rPh>
    <rPh sb="13" eb="15">
      <t>チクジョウ</t>
    </rPh>
    <rPh sb="17" eb="18">
      <t>チク</t>
    </rPh>
    <rPh sb="24" eb="25">
      <t>カギ</t>
    </rPh>
    <rPh sb="30" eb="31">
      <t>チク</t>
    </rPh>
    <rPh sb="31" eb="32">
      <t>ジョウ</t>
    </rPh>
    <rPh sb="33" eb="35">
      <t>メイショウ</t>
    </rPh>
    <rPh sb="36" eb="39">
      <t>ショザイチ</t>
    </rPh>
    <rPh sb="42" eb="43">
      <t>ウシ</t>
    </rPh>
    <rPh sb="44" eb="46">
      <t>バアイ</t>
    </rPh>
    <rPh sb="48" eb="52">
      <t>クマモトケンナイ</t>
    </rPh>
    <rPh sb="52" eb="53">
      <t>サン</t>
    </rPh>
    <rPh sb="54" eb="55">
      <t>カギ</t>
    </rPh>
    <rPh sb="59" eb="62">
      <t>セイサンチ</t>
    </rPh>
    <phoneticPr fontId="12"/>
  </si>
  <si>
    <t>名勝：○○センター
所在地：熊本県○○市●●１－１－１</t>
    <rPh sb="0" eb="2">
      <t>メイショウ</t>
    </rPh>
    <rPh sb="10" eb="13">
      <t>ショザイチ</t>
    </rPh>
    <rPh sb="14" eb="17">
      <t>クマモトケン</t>
    </rPh>
    <rPh sb="19" eb="20">
      <t>シ</t>
    </rPh>
    <phoneticPr fontId="1"/>
  </si>
  <si>
    <t>出荷依頼連絡手段</t>
    <rPh sb="0" eb="2">
      <t>シュッカ</t>
    </rPh>
    <rPh sb="2" eb="4">
      <t>イライ</t>
    </rPh>
    <rPh sb="4" eb="6">
      <t>レンラク</t>
    </rPh>
    <rPh sb="6" eb="8">
      <t>シュダン</t>
    </rPh>
    <phoneticPr fontId="1"/>
  </si>
  <si>
    <t>総重量</t>
    <rPh sb="0" eb="3">
      <t>ソウジュウリョウ</t>
    </rPh>
    <phoneticPr fontId="1"/>
  </si>
  <si>
    <t>総個数</t>
    <rPh sb="0" eb="1">
      <t>ソウ</t>
    </rPh>
    <rPh sb="1" eb="3">
      <t>コスウ</t>
    </rPh>
    <phoneticPr fontId="1"/>
  </si>
  <si>
    <t>g（kg）</t>
    <phoneticPr fontId="1"/>
  </si>
  <si>
    <t>個</t>
    <rPh sb="0" eb="1">
      <t>コ</t>
    </rPh>
    <phoneticPr fontId="1"/>
  </si>
  <si>
    <t>※写真のサイズは1600×1600px。ない場合は、できるだけ大きめのサイズの写真をご提供ください。</t>
    <rPh sb="1" eb="3">
      <t>シャシン</t>
    </rPh>
    <phoneticPr fontId="1"/>
  </si>
  <si>
    <t>□商品全体の写真（パッケージ等）</t>
    <rPh sb="1" eb="3">
      <t>ショウヒン</t>
    </rPh>
    <rPh sb="3" eb="5">
      <t>ゼンタイ</t>
    </rPh>
    <rPh sb="6" eb="8">
      <t>シャシン</t>
    </rPh>
    <rPh sb="14" eb="15">
      <t>トウ</t>
    </rPh>
    <phoneticPr fontId="1"/>
  </si>
  <si>
    <t>※掲載用に商品全体や商品紹介の写真のほか、発送時の梱包状態の写真が必要になります。</t>
    <rPh sb="1" eb="4">
      <t>ケイサイヨウ</t>
    </rPh>
    <rPh sb="5" eb="7">
      <t>ショウヒン</t>
    </rPh>
    <rPh sb="7" eb="9">
      <t>ゼンタイ</t>
    </rPh>
    <rPh sb="10" eb="12">
      <t>ショウヒン</t>
    </rPh>
    <rPh sb="12" eb="14">
      <t>ショウカイ</t>
    </rPh>
    <rPh sb="15" eb="17">
      <t>シャシン</t>
    </rPh>
    <rPh sb="21" eb="24">
      <t>ハッソウジ</t>
    </rPh>
    <rPh sb="25" eb="27">
      <t>コンポウ</t>
    </rPh>
    <rPh sb="27" eb="29">
      <t>ジョウタイ</t>
    </rPh>
    <rPh sb="30" eb="32">
      <t>シャシン</t>
    </rPh>
    <rPh sb="33" eb="35">
      <t>ヒツヨウ</t>
    </rPh>
    <phoneticPr fontId="1"/>
  </si>
  <si>
    <t>※撮影は１提供事業者につき５品まで無料です。撮影時のサンプル代及び送料は提供事業者の負担です。</t>
    <rPh sb="5" eb="10">
      <t>テイキョウジギョウシャ</t>
    </rPh>
    <rPh sb="24" eb="25">
      <t>ジ</t>
    </rPh>
    <rPh sb="30" eb="31">
      <t>ダイ</t>
    </rPh>
    <rPh sb="31" eb="32">
      <t>オヨ</t>
    </rPh>
    <rPh sb="33" eb="35">
      <t>ソウリョウ</t>
    </rPh>
    <rPh sb="36" eb="38">
      <t>テイキョウ</t>
    </rPh>
    <rPh sb="38" eb="41">
      <t>ジギョウシャ</t>
    </rPh>
    <phoneticPr fontId="1"/>
  </si>
  <si>
    <t>□食品表示ラベルの写真（食品表示が必要な商品の場合）</t>
    <rPh sb="1" eb="3">
      <t>ショクヒン</t>
    </rPh>
    <rPh sb="3" eb="5">
      <t>ヒョウジ</t>
    </rPh>
    <rPh sb="9" eb="11">
      <t>シャシン</t>
    </rPh>
    <rPh sb="12" eb="14">
      <t>ショクヒン</t>
    </rPh>
    <rPh sb="14" eb="16">
      <t>ヒョウジ</t>
    </rPh>
    <rPh sb="17" eb="19">
      <t>ヒツヨウ</t>
    </rPh>
    <rPh sb="20" eb="22">
      <t>ショウヒン</t>
    </rPh>
    <rPh sb="23" eb="25">
      <t>バアイ</t>
    </rPh>
    <phoneticPr fontId="1"/>
  </si>
  <si>
    <t>審査用写真
※添付必須</t>
    <rPh sb="0" eb="3">
      <t>シンサヨウ</t>
    </rPh>
    <rPh sb="3" eb="5">
      <t>シャシン</t>
    </rPh>
    <rPh sb="7" eb="9">
      <t>テンプ</t>
    </rPh>
    <rPh sb="9" eb="11">
      <t>ヒッス</t>
    </rPh>
    <phoneticPr fontId="1"/>
  </si>
  <si>
    <t>掲載用写真
の有無</t>
    <rPh sb="0" eb="3">
      <t>ケイサイヨウ</t>
    </rPh>
    <rPh sb="3" eb="5">
      <t>シャシン</t>
    </rPh>
    <rPh sb="7" eb="9">
      <t>ウム</t>
    </rPh>
    <phoneticPr fontId="1"/>
  </si>
  <si>
    <t>※裏面あり（必須）</t>
    <phoneticPr fontId="1"/>
  </si>
  <si>
    <t>３　地場産品基準に関する情報</t>
    <rPh sb="2" eb="8">
      <t>ジバサンピンキジュン</t>
    </rPh>
    <rPh sb="9" eb="10">
      <t>カン</t>
    </rPh>
    <rPh sb="12" eb="14">
      <t>ジョウホウ</t>
    </rPh>
    <phoneticPr fontId="1"/>
  </si>
  <si>
    <t>←該当する「該当する地場産品基準」を選択すると、「記載すべき内容」の詳細が表示されます。</t>
    <rPh sb="1" eb="3">
      <t>ガイトウ</t>
    </rPh>
    <rPh sb="6" eb="8">
      <t>ガイトウ</t>
    </rPh>
    <rPh sb="10" eb="12">
      <t>ジバ</t>
    </rPh>
    <rPh sb="12" eb="14">
      <t>サンピン</t>
    </rPh>
    <rPh sb="14" eb="16">
      <t>キジュン</t>
    </rPh>
    <rPh sb="18" eb="20">
      <t>センタク</t>
    </rPh>
    <rPh sb="25" eb="27">
      <t>キサイ</t>
    </rPh>
    <rPh sb="30" eb="32">
      <t>ナイヨウ</t>
    </rPh>
    <rPh sb="34" eb="36">
      <t>ショウサイ</t>
    </rPh>
    <rPh sb="37" eb="39">
      <t>ヒョウジ</t>
    </rPh>
    <phoneticPr fontId="1"/>
  </si>
  <si>
    <t>・天草市ふるさと応援寄附お礼品取扱要項の規規程を遵守すること。</t>
    <rPh sb="20" eb="21">
      <t>キ</t>
    </rPh>
    <rPh sb="21" eb="23">
      <t>キテイ</t>
    </rPh>
    <phoneticPr fontId="1"/>
  </si>
  <si>
    <t>※必要に応じて、行を挿入してください。</t>
    <rPh sb="1" eb="3">
      <t>ヒツヨウ</t>
    </rPh>
    <rPh sb="4" eb="5">
      <t>オウ</t>
    </rPh>
    <rPh sb="8" eb="9">
      <t>ギョウ</t>
    </rPh>
    <rPh sb="10" eb="12">
      <t>ソウニュウ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</si>
</sst>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 "/>
    <numFmt numFmtId="178" formatCode="[$-411]ge\.m\.d;@"/>
  </numFmts>
  <fonts count="23">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4"/>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UD デジタル 教科書体 NK-B"/>
      <family val="1"/>
      <charset val="128"/>
    </font>
    <font>
      <sz val="16"/>
      <color theme="1"/>
      <name val="ＭＳ ゴシック"/>
      <family val="3"/>
      <charset val="128"/>
    </font>
    <font>
      <u/>
      <sz val="12"/>
      <color theme="1"/>
      <name val="UD デジタル 教科書体 NK-B"/>
      <family val="1"/>
      <charset val="128"/>
    </font>
    <font>
      <b/>
      <sz val="12"/>
      <color theme="1"/>
      <name val="ＭＳ ゴシック"/>
      <family val="3"/>
      <charset val="128"/>
    </font>
    <font>
      <b/>
      <sz val="14"/>
      <color theme="1"/>
      <name val="ＭＳ ゴシック"/>
      <family val="3"/>
      <charset val="128"/>
    </font>
    <font>
      <sz val="6"/>
      <name val="ＭＳ Ｐゴシック"/>
      <family val="3"/>
      <charset val="128"/>
      <scheme val="minor"/>
    </font>
    <font>
      <sz val="11"/>
      <color theme="1"/>
      <name val="ＭＳ Ｐゴシック"/>
      <family val="2"/>
      <charset val="128"/>
      <scheme val="minor"/>
    </font>
    <font>
      <sz val="11"/>
      <color theme="1"/>
      <name val="ＭＳ ゴシック"/>
      <family val="3"/>
      <charset val="128"/>
    </font>
    <font>
      <b/>
      <sz val="10"/>
      <color theme="1"/>
      <name val="ＭＳ ゴシック"/>
      <family val="3"/>
      <charset val="128"/>
    </font>
    <font>
      <sz val="18"/>
      <color theme="1"/>
      <name val="ＭＳ ゴシック"/>
      <family val="3"/>
      <charset val="128"/>
    </font>
    <font>
      <b/>
      <sz val="11"/>
      <color theme="1"/>
      <name val="ＭＳ ゴシック"/>
      <family val="3"/>
      <charset val="128"/>
    </font>
    <font>
      <sz val="8"/>
      <color theme="1"/>
      <name val="ＭＳ 明朝"/>
      <family val="1"/>
      <charset val="128"/>
    </font>
    <font>
      <sz val="12"/>
      <color theme="1"/>
      <name val="ＭＳ 明朝"/>
      <family val="1"/>
      <charset val="128"/>
    </font>
    <font>
      <sz val="9"/>
      <color theme="1"/>
      <name val="ＭＳ 明朝"/>
      <family val="1"/>
      <charset val="128"/>
    </font>
    <font>
      <sz val="11"/>
      <color theme="1"/>
      <name val="ＭＳ 明朝"/>
      <family val="1"/>
      <charset val="128"/>
    </font>
    <font>
      <sz val="6"/>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97">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2" fillId="0" borderId="0"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7" fillId="0" borderId="0" xfId="0" applyFont="1" applyFill="1">
      <alignment vertical="center"/>
    </xf>
    <xf numFmtId="0" fontId="2" fillId="0" borderId="0" xfId="0" applyFont="1" applyFill="1" applyBorder="1" applyAlignment="1">
      <alignment horizontal="right" vertical="center"/>
    </xf>
    <xf numFmtId="0" fontId="9" fillId="0" borderId="0" xfId="0" applyFont="1" applyFill="1">
      <alignment vertical="center"/>
    </xf>
    <xf numFmtId="0" fontId="2" fillId="0" borderId="9" xfId="0" applyFont="1" applyFill="1" applyBorder="1">
      <alignment vertical="center"/>
    </xf>
    <xf numFmtId="0" fontId="10"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13" xfId="0" applyFont="1" applyFill="1" applyBorder="1" applyAlignment="1">
      <alignment horizontal="center" vertical="center" wrapText="1"/>
    </xf>
    <xf numFmtId="0" fontId="14" fillId="0" borderId="0" xfId="0" applyFont="1">
      <alignment vertical="center"/>
    </xf>
    <xf numFmtId="0" fontId="11" fillId="0" borderId="0" xfId="0" applyFont="1" applyAlignment="1">
      <alignment horizontal="center" vertical="center"/>
    </xf>
    <xf numFmtId="0" fontId="14" fillId="0" borderId="10" xfId="0" applyFont="1" applyBorder="1" applyAlignment="1">
      <alignment vertical="center"/>
    </xf>
    <xf numFmtId="0" fontId="14" fillId="0" borderId="9" xfId="0" applyFont="1" applyBorder="1" applyAlignment="1">
      <alignment vertical="center"/>
    </xf>
    <xf numFmtId="0" fontId="14" fillId="0" borderId="11" xfId="0" applyFont="1" applyBorder="1" applyAlignment="1">
      <alignment vertical="center"/>
    </xf>
    <xf numFmtId="177" fontId="14" fillId="0" borderId="10" xfId="0" applyNumberFormat="1" applyFont="1" applyBorder="1" applyAlignment="1">
      <alignment vertical="center" wrapText="1" shrinkToFit="1"/>
    </xf>
    <xf numFmtId="0" fontId="14" fillId="0" borderId="9" xfId="0" applyFont="1" applyBorder="1" applyAlignment="1">
      <alignment vertical="center" wrapText="1"/>
    </xf>
    <xf numFmtId="0" fontId="14" fillId="0" borderId="11"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14" fillId="0" borderId="1" xfId="0" applyFont="1" applyBorder="1" applyAlignment="1">
      <alignment vertical="center"/>
    </xf>
    <xf numFmtId="0" fontId="14" fillId="0" borderId="2" xfId="0" applyFont="1" applyBorder="1" applyAlignment="1">
      <alignment vertical="center"/>
    </xf>
    <xf numFmtId="0" fontId="14"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vertical="center"/>
    </xf>
    <xf numFmtId="0" fontId="3" fillId="2"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0" borderId="0" xfId="0" applyFont="1" applyAlignment="1">
      <alignment horizontal="center" vertical="center"/>
    </xf>
    <xf numFmtId="0" fontId="3" fillId="0" borderId="19"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horizontal="left" vertical="center" wrapText="1"/>
    </xf>
    <xf numFmtId="0" fontId="3" fillId="3" borderId="23" xfId="0" applyFont="1" applyFill="1" applyBorder="1" applyAlignment="1">
      <alignment vertical="center" wrapText="1"/>
    </xf>
    <xf numFmtId="0" fontId="3" fillId="2" borderId="23" xfId="0" applyFont="1" applyFill="1" applyBorder="1" applyAlignment="1">
      <alignment horizontal="center" vertical="center" wrapText="1"/>
    </xf>
    <xf numFmtId="0" fontId="11" fillId="0" borderId="0" xfId="0" applyFont="1" applyAlignment="1">
      <alignment vertical="center"/>
    </xf>
    <xf numFmtId="0" fontId="3" fillId="3" borderId="0" xfId="0" applyFont="1" applyFill="1" applyAlignment="1">
      <alignment horizontal="center" vertical="center"/>
    </xf>
    <xf numFmtId="0" fontId="3" fillId="0" borderId="14" xfId="0" applyFont="1" applyBorder="1" applyAlignment="1">
      <alignment horizontal="left" vertical="center" wrapText="1"/>
    </xf>
    <xf numFmtId="0" fontId="3" fillId="0" borderId="22" xfId="0" applyFont="1" applyBorder="1" applyAlignment="1">
      <alignment horizontal="left" vertical="center" wrapText="1"/>
    </xf>
    <xf numFmtId="0" fontId="14" fillId="0" borderId="0" xfId="0" applyFont="1" applyAlignment="1">
      <alignment horizontal="center"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3" xfId="0" applyFont="1" applyBorder="1" applyAlignment="1">
      <alignment vertical="center"/>
    </xf>
    <xf numFmtId="0" fontId="14" fillId="0" borderId="2" xfId="0" applyFont="1" applyBorder="1" applyAlignment="1">
      <alignment vertical="center" wrapText="1"/>
    </xf>
    <xf numFmtId="0" fontId="14" fillId="0" borderId="1" xfId="0" applyFont="1" applyBorder="1" applyAlignment="1">
      <alignment vertical="center" wrapText="1"/>
    </xf>
    <xf numFmtId="0" fontId="14" fillId="0" borderId="10" xfId="0" applyFont="1" applyFill="1" applyBorder="1" applyAlignment="1">
      <alignment vertical="center"/>
    </xf>
    <xf numFmtId="0" fontId="14" fillId="0" borderId="11" xfId="0" applyFont="1" applyFill="1" applyBorder="1" applyAlignment="1">
      <alignment vertical="center"/>
    </xf>
    <xf numFmtId="0" fontId="14" fillId="0" borderId="3" xfId="0" applyFont="1" applyBorder="1" applyAlignment="1">
      <alignment vertical="center" wrapText="1"/>
    </xf>
    <xf numFmtId="0" fontId="14" fillId="0" borderId="0" xfId="0" applyFont="1" applyFill="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7" fillId="0" borderId="0" xfId="0" applyFont="1" applyFill="1">
      <alignment vertical="center"/>
    </xf>
    <xf numFmtId="0" fontId="14" fillId="0" borderId="0" xfId="0" applyFont="1" applyFill="1" applyBorder="1" applyAlignment="1">
      <alignment vertical="center" wrapText="1"/>
    </xf>
    <xf numFmtId="0" fontId="17" fillId="0" borderId="0" xfId="0" applyFont="1" applyFill="1" applyAlignment="1">
      <alignment horizontal="left" vertical="center"/>
    </xf>
    <xf numFmtId="0" fontId="21" fillId="0" borderId="13" xfId="0" applyFont="1" applyFill="1" applyBorder="1" applyAlignment="1">
      <alignment horizontal="center" vertical="center" shrinkToFit="1"/>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7" xfId="0" applyFont="1" applyBorder="1" applyAlignment="1">
      <alignment horizontal="center" vertical="center" wrapText="1"/>
    </xf>
    <xf numFmtId="0" fontId="21" fillId="0" borderId="13" xfId="0" applyFont="1" applyFill="1" applyBorder="1" applyAlignment="1">
      <alignment horizontal="center" vertical="center" wrapText="1"/>
    </xf>
    <xf numFmtId="0" fontId="21" fillId="0" borderId="13" xfId="0" applyFont="1" applyFill="1" applyBorder="1" applyAlignment="1">
      <alignment horizontal="center" vertical="center"/>
    </xf>
    <xf numFmtId="0" fontId="21" fillId="0" borderId="13" xfId="0" applyFont="1" applyBorder="1" applyAlignment="1">
      <alignment horizontal="right" vertical="center" wrapText="1" shrinkToFit="1"/>
    </xf>
    <xf numFmtId="0" fontId="20" fillId="0" borderId="5" xfId="0" applyFont="1" applyBorder="1" applyAlignment="1">
      <alignment vertical="center"/>
    </xf>
    <xf numFmtId="0" fontId="20" fillId="0" borderId="6" xfId="0" applyFont="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1" fillId="0" borderId="7"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8" xfId="0" applyFont="1" applyBorder="1" applyAlignment="1">
      <alignment horizontal="center" vertical="center" shrinkToFit="1"/>
    </xf>
    <xf numFmtId="0" fontId="14" fillId="0" borderId="13" xfId="0" applyFont="1" applyBorder="1" applyAlignment="1">
      <alignment horizontal="left" vertical="center" shrinkToFit="1"/>
    </xf>
    <xf numFmtId="0" fontId="21" fillId="0" borderId="13" xfId="0" applyFont="1" applyBorder="1" applyAlignment="1">
      <alignment horizontal="center" vertical="center" shrinkToFit="1"/>
    </xf>
    <xf numFmtId="0" fontId="21" fillId="0" borderId="13" xfId="0" applyFont="1" applyBorder="1" applyAlignment="1">
      <alignment horizontal="center" vertical="center" wrapText="1" shrinkToFit="1"/>
    </xf>
    <xf numFmtId="0" fontId="14" fillId="0" borderId="0" xfId="0" applyFont="1" applyFill="1" applyBorder="1" applyAlignment="1">
      <alignment horizontal="center" vertical="center" wrapText="1"/>
    </xf>
    <xf numFmtId="0" fontId="8" fillId="0" borderId="0" xfId="0" applyFont="1" applyAlignment="1">
      <alignment horizontal="left" vertical="center"/>
    </xf>
    <xf numFmtId="0" fontId="5" fillId="0" borderId="0" xfId="0" applyFont="1">
      <alignment vertical="center"/>
    </xf>
    <xf numFmtId="0" fontId="11" fillId="0" borderId="0" xfId="0" applyFont="1" applyAlignment="1">
      <alignment horizontal="left" vertical="center"/>
    </xf>
    <xf numFmtId="0" fontId="3" fillId="2" borderId="25" xfId="0" applyFont="1" applyFill="1" applyBorder="1" applyAlignment="1">
      <alignment horizontal="center" vertical="center" wrapText="1"/>
    </xf>
    <xf numFmtId="0" fontId="11" fillId="0" borderId="21" xfId="0" applyFont="1" applyBorder="1" applyAlignment="1">
      <alignment horizontal="center" vertical="center"/>
    </xf>
    <xf numFmtId="0" fontId="3" fillId="0" borderId="26" xfId="0" applyFont="1" applyBorder="1" applyAlignment="1">
      <alignment vertical="center" wrapText="1"/>
    </xf>
    <xf numFmtId="0" fontId="3" fillId="2" borderId="8" xfId="0" applyFont="1" applyFill="1" applyBorder="1" applyAlignment="1">
      <alignment horizontal="center" vertical="center" wrapText="1"/>
    </xf>
    <xf numFmtId="0" fontId="3" fillId="0" borderId="22" xfId="0" applyFont="1" applyBorder="1" applyAlignment="1">
      <alignment vertical="center" wrapText="1"/>
    </xf>
    <xf numFmtId="0" fontId="0" fillId="0" borderId="0" xfId="0" applyFont="1">
      <alignment vertical="center"/>
    </xf>
    <xf numFmtId="0" fontId="11" fillId="0" borderId="0" xfId="0" applyFont="1">
      <alignment vertical="center"/>
    </xf>
    <xf numFmtId="0" fontId="14" fillId="0" borderId="10" xfId="0" applyFont="1" applyFill="1" applyBorder="1" applyAlignment="1">
      <alignment vertical="center" shrinkToFit="1"/>
    </xf>
    <xf numFmtId="0" fontId="14" fillId="0" borderId="11" xfId="0" applyFont="1" applyFill="1" applyBorder="1" applyAlignment="1">
      <alignment vertical="center" shrinkToFit="1"/>
    </xf>
    <xf numFmtId="0" fontId="21" fillId="0" borderId="4" xfId="0" applyFont="1" applyBorder="1" applyAlignment="1">
      <alignment vertical="center"/>
    </xf>
    <xf numFmtId="0" fontId="14" fillId="0" borderId="0" xfId="0" applyFont="1" applyFill="1" applyBorder="1" applyAlignment="1">
      <alignment horizontal="right" vertical="center"/>
    </xf>
    <xf numFmtId="0" fontId="14" fillId="0" borderId="0" xfId="0" applyFont="1" applyAlignment="1">
      <alignment vertical="center" wrapText="1"/>
    </xf>
    <xf numFmtId="0" fontId="19" fillId="0" borderId="18"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1"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2" fillId="0" borderId="9" xfId="0" applyFont="1" applyFill="1" applyBorder="1" applyAlignment="1">
      <alignment horizontal="left" vertical="center"/>
    </xf>
    <xf numFmtId="0" fontId="19" fillId="0" borderId="10" xfId="0" applyFont="1" applyFill="1" applyBorder="1" applyAlignment="1">
      <alignment horizontal="center" vertical="center"/>
    </xf>
    <xf numFmtId="0" fontId="19"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19"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8"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Alignment="1">
      <alignment horizontal="left" vertical="center" wrapText="1"/>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2" fillId="0" borderId="0" xfId="0" applyFont="1" applyFill="1" applyAlignment="1">
      <alignment horizontal="center" vertical="center"/>
    </xf>
    <xf numFmtId="0" fontId="6" fillId="0" borderId="5" xfId="0" applyFont="1" applyFill="1" applyBorder="1" applyAlignment="1">
      <alignment horizontal="left" vertical="center"/>
    </xf>
    <xf numFmtId="0" fontId="2" fillId="0" borderId="0" xfId="0" applyFont="1" applyFill="1" applyAlignment="1">
      <alignment horizontal="left" vertical="center"/>
    </xf>
    <xf numFmtId="0" fontId="19" fillId="0" borderId="3" xfId="0" applyFont="1" applyFill="1" applyBorder="1" applyAlignment="1">
      <alignment horizontal="center" vertical="center"/>
    </xf>
    <xf numFmtId="0" fontId="6" fillId="0" borderId="0"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38" fontId="21" fillId="0" borderId="7" xfId="1" applyFont="1" applyFill="1" applyBorder="1" applyAlignment="1">
      <alignment horizontal="center" vertical="center" wrapText="1" shrinkToFit="1"/>
    </xf>
    <xf numFmtId="38" fontId="21" fillId="0" borderId="20" xfId="1" applyFont="1" applyFill="1" applyBorder="1" applyAlignment="1">
      <alignment horizontal="center" vertical="center" shrinkToFit="1"/>
    </xf>
    <xf numFmtId="38" fontId="21" fillId="0" borderId="8" xfId="1" applyFont="1" applyFill="1" applyBorder="1" applyAlignment="1">
      <alignment horizontal="center" vertical="center" shrinkToFit="1"/>
    </xf>
    <xf numFmtId="0" fontId="20" fillId="0" borderId="4" xfId="0" applyFont="1" applyBorder="1" applyAlignment="1">
      <alignment horizontal="left" vertical="center" wrapText="1"/>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21" xfId="0" applyFont="1" applyBorder="1" applyAlignment="1">
      <alignment horizontal="left" vertical="center" wrapText="1"/>
    </xf>
    <xf numFmtId="0" fontId="20" fillId="0" borderId="0" xfId="0" applyFont="1" applyBorder="1" applyAlignment="1">
      <alignment horizontal="left" vertical="center"/>
    </xf>
    <xf numFmtId="0" fontId="20" fillId="0" borderId="12" xfId="0" applyFont="1" applyBorder="1" applyAlignment="1">
      <alignment horizontal="left" vertical="center"/>
    </xf>
    <xf numFmtId="0" fontId="14" fillId="0" borderId="13" xfId="0" applyFont="1" applyBorder="1" applyAlignment="1">
      <alignment horizontal="center" vertical="center" shrinkToFit="1"/>
    </xf>
    <xf numFmtId="0" fontId="14" fillId="0" borderId="13" xfId="0" applyFont="1" applyFill="1" applyBorder="1" applyAlignment="1">
      <alignment horizontal="center" vertical="center"/>
    </xf>
    <xf numFmtId="0" fontId="14" fillId="0" borderId="10"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1" xfId="0" applyFont="1" applyBorder="1" applyAlignment="1">
      <alignment horizontal="center" vertical="center" shrinkToFit="1"/>
    </xf>
    <xf numFmtId="0" fontId="21" fillId="0" borderId="13" xfId="0" applyFont="1" applyBorder="1" applyAlignment="1">
      <alignment horizontal="center" vertical="center" shrinkToFit="1"/>
    </xf>
    <xf numFmtId="0" fontId="15" fillId="0" borderId="0" xfId="0" applyFont="1" applyAlignment="1">
      <alignment horizontal="left" vertical="center"/>
    </xf>
    <xf numFmtId="0" fontId="21" fillId="0" borderId="7"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8" xfId="0" applyFont="1" applyBorder="1" applyAlignment="1">
      <alignment horizontal="center" vertical="center" shrinkToFit="1"/>
    </xf>
    <xf numFmtId="0" fontId="14" fillId="0" borderId="9" xfId="0" applyFont="1" applyBorder="1" applyAlignment="1">
      <alignment horizontal="left" vertical="center" wrapText="1" shrinkToFit="1"/>
    </xf>
    <xf numFmtId="0" fontId="14" fillId="0" borderId="11" xfId="0" applyFont="1" applyBorder="1" applyAlignment="1">
      <alignment horizontal="left" vertical="center" wrapText="1" shrinkToFit="1"/>
    </xf>
    <xf numFmtId="0" fontId="14" fillId="0" borderId="13" xfId="0" applyFont="1" applyFill="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22" fillId="0" borderId="10" xfId="0" applyFont="1" applyBorder="1" applyAlignment="1">
      <alignment horizontal="left" vertical="center" wrapText="1" shrinkToFit="1"/>
    </xf>
    <xf numFmtId="0" fontId="22" fillId="0" borderId="11" xfId="0" applyFont="1" applyBorder="1" applyAlignment="1">
      <alignment horizontal="left" vertical="center" wrapText="1" shrinkToFit="1"/>
    </xf>
    <xf numFmtId="0" fontId="14" fillId="0" borderId="21"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left" vertical="center" shrinkToFit="1"/>
    </xf>
    <xf numFmtId="0" fontId="14" fillId="0" borderId="2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5" fillId="0" borderId="2"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1" xfId="0" applyFont="1" applyBorder="1" applyAlignment="1">
      <alignment horizontal="left" vertical="center" shrinkToFit="1"/>
    </xf>
    <xf numFmtId="0" fontId="21" fillId="0" borderId="13" xfId="0" applyFont="1" applyBorder="1" applyAlignment="1">
      <alignment horizontal="center" vertical="center" wrapText="1" shrinkToFit="1"/>
    </xf>
    <xf numFmtId="0" fontId="14" fillId="0" borderId="13" xfId="0" applyFont="1" applyBorder="1" applyAlignment="1">
      <alignment horizontal="left" vertical="center" wrapText="1" shrinkToFit="1"/>
    </xf>
    <xf numFmtId="0" fontId="21" fillId="0" borderId="1"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1" xfId="0" applyFont="1" applyBorder="1" applyAlignment="1">
      <alignment vertical="center" shrinkToFit="1"/>
    </xf>
    <xf numFmtId="0" fontId="21" fillId="0" borderId="2" xfId="0" applyFont="1" applyBorder="1" applyAlignment="1">
      <alignment vertical="center" shrinkToFit="1"/>
    </xf>
    <xf numFmtId="0" fontId="21" fillId="0" borderId="3" xfId="0" applyFont="1" applyBorder="1" applyAlignment="1">
      <alignment vertical="center" shrinkToFit="1"/>
    </xf>
    <xf numFmtId="0" fontId="21" fillId="0" borderId="10"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14" fillId="0" borderId="0" xfId="0" applyFont="1" applyFill="1" applyBorder="1" applyAlignment="1">
      <alignment horizontal="center" vertical="center" wrapText="1"/>
    </xf>
    <xf numFmtId="0" fontId="21" fillId="0" borderId="21" xfId="0" applyFont="1" applyBorder="1" applyAlignment="1">
      <alignment vertical="center" shrinkToFit="1"/>
    </xf>
    <xf numFmtId="0" fontId="21" fillId="0" borderId="0" xfId="0" applyFont="1" applyBorder="1" applyAlignment="1">
      <alignment vertical="center" shrinkToFit="1"/>
    </xf>
    <xf numFmtId="0" fontId="21" fillId="0" borderId="12" xfId="0" applyFont="1" applyBorder="1" applyAlignment="1">
      <alignment vertical="center" shrinkToFit="1"/>
    </xf>
    <xf numFmtId="0" fontId="14" fillId="0" borderId="0" xfId="0" applyFont="1" applyFill="1" applyAlignment="1">
      <alignment horizontal="left" vertical="center" wrapText="1"/>
    </xf>
    <xf numFmtId="178" fontId="14" fillId="0" borderId="13"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19" fillId="0" borderId="11"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18" fillId="0" borderId="1"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2" fillId="0" borderId="4"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3" fillId="0" borderId="13" xfId="0" applyFont="1" applyFill="1" applyBorder="1" applyAlignment="1">
      <alignment horizontal="left" vertical="top" wrapText="1"/>
    </xf>
    <xf numFmtId="0" fontId="2" fillId="0" borderId="13" xfId="0" applyFont="1" applyFill="1" applyBorder="1" applyAlignment="1">
      <alignment horizontal="left" vertical="center"/>
    </xf>
  </cellXfs>
  <cellStyles count="2">
    <cellStyle name="桁区切り" xfId="1" builtinId="6"/>
    <cellStyle name="標準" xfId="0" builtinId="0"/>
  </cellStyles>
  <dxfs count="2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4"/>
  <sheetViews>
    <sheetView tabSelected="1" view="pageBreakPreview" zoomScaleNormal="70" zoomScaleSheetLayoutView="100" workbookViewId="0">
      <selection activeCell="A3" sqref="A3:F3"/>
    </sheetView>
  </sheetViews>
  <sheetFormatPr defaultColWidth="8.75" defaultRowHeight="13.5"/>
  <cols>
    <col min="1" max="6" width="15.5" style="14" customWidth="1"/>
    <col min="7" max="7" width="14.5" style="14" bestFit="1" customWidth="1"/>
    <col min="8" max="16384" width="8.75" style="14"/>
  </cols>
  <sheetData>
    <row r="1" spans="1:8" s="1" customFormat="1" ht="14.25">
      <c r="A1" s="54" t="s">
        <v>175</v>
      </c>
      <c r="B1" s="54"/>
      <c r="C1" s="54"/>
      <c r="D1" s="54"/>
      <c r="E1" s="54"/>
      <c r="F1" s="54"/>
      <c r="H1" s="6"/>
    </row>
    <row r="2" spans="1:8" s="1" customFormat="1" ht="9.6" customHeight="1">
      <c r="A2" s="54"/>
      <c r="B2" s="83"/>
      <c r="C2" s="83"/>
      <c r="D2" s="55"/>
      <c r="E2" s="55"/>
      <c r="F2" s="55"/>
      <c r="G2" s="12"/>
    </row>
    <row r="3" spans="1:8" s="1" customFormat="1" ht="14.25">
      <c r="A3" s="177" t="s">
        <v>171</v>
      </c>
      <c r="B3" s="177"/>
      <c r="C3" s="177"/>
      <c r="D3" s="177"/>
      <c r="E3" s="177"/>
      <c r="F3" s="177"/>
      <c r="G3" s="3"/>
    </row>
    <row r="4" spans="1:8" s="1" customFormat="1" ht="9.6" customHeight="1">
      <c r="A4" s="54"/>
      <c r="B4" s="83"/>
      <c r="C4" s="83"/>
      <c r="D4" s="55"/>
      <c r="E4" s="55"/>
      <c r="F4" s="55"/>
      <c r="G4" s="12"/>
    </row>
    <row r="5" spans="1:8" s="1" customFormat="1" ht="17.25">
      <c r="A5" s="56" t="s">
        <v>242</v>
      </c>
      <c r="B5" s="54"/>
      <c r="C5" s="56"/>
      <c r="D5" s="55"/>
      <c r="E5" s="55"/>
      <c r="F5" s="55"/>
      <c r="G5" s="12"/>
    </row>
    <row r="6" spans="1:8" s="1" customFormat="1" ht="9.6" customHeight="1">
      <c r="A6" s="54"/>
      <c r="B6" s="83"/>
      <c r="C6" s="83"/>
      <c r="D6" s="55"/>
      <c r="E6" s="55"/>
      <c r="F6" s="55"/>
      <c r="G6" s="12"/>
    </row>
    <row r="7" spans="1:8" s="1" customFormat="1" ht="31.5" customHeight="1">
      <c r="A7" s="181" t="s">
        <v>176</v>
      </c>
      <c r="B7" s="181"/>
      <c r="C7" s="181"/>
      <c r="D7" s="181"/>
      <c r="E7" s="181"/>
      <c r="F7" s="181"/>
      <c r="G7" s="12"/>
    </row>
    <row r="8" spans="1:8" s="1" customFormat="1" ht="9.6" customHeight="1">
      <c r="A8" s="54"/>
      <c r="B8" s="83"/>
      <c r="C8" s="83"/>
      <c r="D8" s="55"/>
      <c r="E8" s="55"/>
      <c r="F8" s="55"/>
      <c r="G8" s="12"/>
    </row>
    <row r="9" spans="1:8" s="1" customFormat="1" ht="17.25">
      <c r="A9" s="57" t="s">
        <v>4</v>
      </c>
      <c r="B9" s="83"/>
      <c r="C9" s="58"/>
      <c r="D9" s="58"/>
      <c r="E9" s="58"/>
      <c r="F9" s="58"/>
      <c r="G9" s="12"/>
    </row>
    <row r="10" spans="1:8" ht="17.25">
      <c r="A10" s="62" t="s">
        <v>8</v>
      </c>
      <c r="B10" s="182"/>
      <c r="C10" s="182"/>
      <c r="D10" s="60" t="s">
        <v>197</v>
      </c>
      <c r="E10" s="51" t="s">
        <v>173</v>
      </c>
      <c r="F10" s="52" t="s">
        <v>174</v>
      </c>
      <c r="H10" s="93"/>
    </row>
    <row r="11" spans="1:8" ht="27">
      <c r="A11" s="82" t="s">
        <v>201</v>
      </c>
      <c r="B11" s="151"/>
      <c r="C11" s="151"/>
      <c r="D11" s="64" t="s">
        <v>202</v>
      </c>
      <c r="E11" s="140"/>
      <c r="F11" s="140"/>
    </row>
    <row r="12" spans="1:8">
      <c r="A12" s="81" t="s">
        <v>195</v>
      </c>
      <c r="B12" s="151"/>
      <c r="C12" s="151"/>
      <c r="D12" s="65" t="s">
        <v>5</v>
      </c>
      <c r="E12" s="140"/>
      <c r="F12" s="140"/>
    </row>
    <row r="13" spans="1:8">
      <c r="A13" s="81" t="s">
        <v>196</v>
      </c>
      <c r="B13" s="151"/>
      <c r="C13" s="151"/>
      <c r="D13" s="65" t="s">
        <v>172</v>
      </c>
      <c r="E13" s="140"/>
      <c r="F13" s="140"/>
    </row>
    <row r="14" spans="1:8">
      <c r="A14" s="81" t="s">
        <v>307</v>
      </c>
      <c r="B14" s="51" t="s">
        <v>246</v>
      </c>
      <c r="C14" s="52" t="s">
        <v>245</v>
      </c>
      <c r="D14" s="65" t="s">
        <v>1</v>
      </c>
      <c r="E14" s="140"/>
      <c r="F14" s="140"/>
    </row>
    <row r="15" spans="1:8" s="1" customFormat="1" ht="9.6" customHeight="1">
      <c r="A15" s="54"/>
      <c r="B15" s="83"/>
      <c r="C15" s="83"/>
      <c r="D15" s="55"/>
      <c r="E15" s="55"/>
      <c r="F15" s="55"/>
      <c r="G15" s="12"/>
    </row>
    <row r="16" spans="1:8" s="1" customFormat="1" ht="17.25">
      <c r="A16" s="59" t="s">
        <v>193</v>
      </c>
      <c r="B16" s="83"/>
      <c r="C16" s="58"/>
      <c r="D16" s="58"/>
      <c r="E16" s="58"/>
      <c r="F16" s="58"/>
      <c r="G16" s="12"/>
    </row>
    <row r="17" spans="1:6">
      <c r="A17" s="60" t="s">
        <v>222</v>
      </c>
      <c r="B17" s="139"/>
      <c r="C17" s="139"/>
      <c r="D17" s="139"/>
      <c r="E17" s="139"/>
      <c r="F17" s="139"/>
    </row>
    <row r="18" spans="1:6">
      <c r="A18" s="81" t="s">
        <v>218</v>
      </c>
      <c r="B18" s="151"/>
      <c r="C18" s="151"/>
      <c r="D18" s="81" t="s">
        <v>239</v>
      </c>
      <c r="E18" s="151"/>
      <c r="F18" s="151"/>
    </row>
    <row r="19" spans="1:6">
      <c r="A19" s="81" t="s">
        <v>308</v>
      </c>
      <c r="B19" s="94"/>
      <c r="C19" s="95" t="s">
        <v>310</v>
      </c>
      <c r="D19" s="81" t="s">
        <v>309</v>
      </c>
      <c r="E19" s="94"/>
      <c r="F19" s="95" t="s">
        <v>311</v>
      </c>
    </row>
    <row r="20" spans="1:6">
      <c r="A20" s="82" t="s">
        <v>200</v>
      </c>
      <c r="B20" s="139"/>
      <c r="C20" s="139"/>
      <c r="D20" s="139"/>
      <c r="E20" s="139"/>
      <c r="F20" s="139"/>
    </row>
    <row r="21" spans="1:6">
      <c r="A21" s="79" t="s">
        <v>240</v>
      </c>
      <c r="B21" s="157"/>
      <c r="C21" s="158"/>
      <c r="D21" s="158"/>
      <c r="E21" s="158"/>
      <c r="F21" s="159"/>
    </row>
    <row r="22" spans="1:6">
      <c r="A22" s="81" t="s">
        <v>223</v>
      </c>
      <c r="B22" s="19"/>
      <c r="C22" s="149" t="s">
        <v>221</v>
      </c>
      <c r="D22" s="149"/>
      <c r="E22" s="149"/>
      <c r="F22" s="150"/>
    </row>
    <row r="23" spans="1:6">
      <c r="A23" s="77" t="s">
        <v>224</v>
      </c>
      <c r="B23" s="50" t="s">
        <v>188</v>
      </c>
      <c r="C23" s="49" t="s">
        <v>189</v>
      </c>
      <c r="D23" s="63" t="s">
        <v>234</v>
      </c>
      <c r="E23" s="50" t="s">
        <v>190</v>
      </c>
      <c r="F23" s="53" t="s">
        <v>191</v>
      </c>
    </row>
    <row r="24" spans="1:6">
      <c r="A24" s="146" t="s">
        <v>225</v>
      </c>
      <c r="B24" s="81" t="s">
        <v>219</v>
      </c>
      <c r="C24" s="160"/>
      <c r="D24" s="160"/>
      <c r="E24" s="160"/>
      <c r="F24" s="160"/>
    </row>
    <row r="25" spans="1:6">
      <c r="A25" s="147"/>
      <c r="B25" s="144" t="s">
        <v>241</v>
      </c>
      <c r="C25" s="160"/>
      <c r="D25" s="160"/>
      <c r="E25" s="160"/>
      <c r="F25" s="160"/>
    </row>
    <row r="26" spans="1:6">
      <c r="A26" s="147"/>
      <c r="B26" s="144"/>
      <c r="C26" s="160"/>
      <c r="D26" s="160"/>
      <c r="E26" s="160"/>
      <c r="F26" s="160"/>
    </row>
    <row r="27" spans="1:6">
      <c r="A27" s="147"/>
      <c r="B27" s="144"/>
      <c r="C27" s="160"/>
      <c r="D27" s="160"/>
      <c r="E27" s="160"/>
      <c r="F27" s="160"/>
    </row>
    <row r="28" spans="1:6">
      <c r="A28" s="147"/>
      <c r="B28" s="144" t="s">
        <v>194</v>
      </c>
      <c r="C28" s="160"/>
      <c r="D28" s="160"/>
      <c r="E28" s="160"/>
      <c r="F28" s="160"/>
    </row>
    <row r="29" spans="1:6">
      <c r="A29" s="147"/>
      <c r="B29" s="144"/>
      <c r="C29" s="160"/>
      <c r="D29" s="160"/>
      <c r="E29" s="160"/>
      <c r="F29" s="160"/>
    </row>
    <row r="30" spans="1:6">
      <c r="A30" s="148"/>
      <c r="B30" s="81" t="s">
        <v>207</v>
      </c>
      <c r="C30" s="160"/>
      <c r="D30" s="160"/>
      <c r="E30" s="160"/>
      <c r="F30" s="160"/>
    </row>
    <row r="31" spans="1:6">
      <c r="A31" s="79" t="s">
        <v>226</v>
      </c>
      <c r="B31" s="152"/>
      <c r="C31" s="153"/>
      <c r="D31" s="153"/>
      <c r="E31" s="153"/>
      <c r="F31" s="154"/>
    </row>
    <row r="32" spans="1:6">
      <c r="A32" s="81" t="s">
        <v>227</v>
      </c>
      <c r="B32" s="141"/>
      <c r="C32" s="142"/>
      <c r="D32" s="142"/>
      <c r="E32" s="142"/>
      <c r="F32" s="143"/>
    </row>
    <row r="33" spans="1:6">
      <c r="A33" s="81" t="s">
        <v>228</v>
      </c>
      <c r="B33" s="16" t="s">
        <v>185</v>
      </c>
      <c r="C33" s="17" t="s">
        <v>186</v>
      </c>
      <c r="D33" s="17" t="s">
        <v>187</v>
      </c>
      <c r="E33" s="17"/>
      <c r="F33" s="18"/>
    </row>
    <row r="34" spans="1:6">
      <c r="A34" s="81" t="s">
        <v>229</v>
      </c>
      <c r="B34" s="16" t="s">
        <v>178</v>
      </c>
      <c r="C34" s="18" t="s">
        <v>177</v>
      </c>
      <c r="D34" s="61" t="s">
        <v>217</v>
      </c>
      <c r="E34" s="161"/>
      <c r="F34" s="162"/>
    </row>
    <row r="35" spans="1:6">
      <c r="A35" s="81" t="s">
        <v>230</v>
      </c>
      <c r="B35" s="141"/>
      <c r="C35" s="142"/>
      <c r="D35" s="142"/>
      <c r="E35" s="142"/>
      <c r="F35" s="143"/>
    </row>
    <row r="36" spans="1:6">
      <c r="A36" s="81" t="s">
        <v>231</v>
      </c>
      <c r="B36" s="16" t="s">
        <v>180</v>
      </c>
      <c r="C36" s="17" t="s">
        <v>181</v>
      </c>
      <c r="D36" s="62" t="s">
        <v>216</v>
      </c>
      <c r="E36" s="16" t="s">
        <v>180</v>
      </c>
      <c r="F36" s="18" t="s">
        <v>181</v>
      </c>
    </row>
    <row r="37" spans="1:6">
      <c r="A37" s="81" t="s">
        <v>232</v>
      </c>
      <c r="B37" s="152"/>
      <c r="C37" s="153"/>
      <c r="D37" s="153"/>
      <c r="E37" s="153"/>
      <c r="F37" s="154"/>
    </row>
    <row r="38" spans="1:6">
      <c r="A38" s="146" t="s">
        <v>215</v>
      </c>
      <c r="B38" s="172" t="s">
        <v>243</v>
      </c>
      <c r="C38" s="173"/>
      <c r="D38" s="173"/>
      <c r="E38" s="173"/>
      <c r="F38" s="174"/>
    </row>
    <row r="39" spans="1:6">
      <c r="A39" s="148"/>
      <c r="B39" s="152"/>
      <c r="C39" s="153"/>
      <c r="D39" s="153"/>
      <c r="E39" s="153"/>
      <c r="F39" s="154"/>
    </row>
    <row r="40" spans="1:6">
      <c r="A40" s="81" t="s">
        <v>235</v>
      </c>
      <c r="B40" s="20" t="s">
        <v>203</v>
      </c>
      <c r="C40" s="20" t="s">
        <v>204</v>
      </c>
      <c r="D40" s="20" t="s">
        <v>205</v>
      </c>
      <c r="E40" s="20" t="s">
        <v>206</v>
      </c>
      <c r="F40" s="21" t="s">
        <v>220</v>
      </c>
    </row>
    <row r="41" spans="1:6">
      <c r="A41" s="148" t="s">
        <v>233</v>
      </c>
      <c r="B41" s="178" t="s">
        <v>199</v>
      </c>
      <c r="C41" s="179"/>
      <c r="D41" s="179"/>
      <c r="E41" s="179"/>
      <c r="F41" s="180"/>
    </row>
    <row r="42" spans="1:6">
      <c r="A42" s="144"/>
      <c r="B42" s="152"/>
      <c r="C42" s="153"/>
      <c r="D42" s="153"/>
      <c r="E42" s="153"/>
      <c r="F42" s="154"/>
    </row>
    <row r="43" spans="1:6">
      <c r="A43" s="146" t="s">
        <v>237</v>
      </c>
      <c r="B43" s="80"/>
      <c r="C43" s="80"/>
      <c r="D43" s="80"/>
      <c r="E43" s="80"/>
      <c r="F43" s="80"/>
    </row>
    <row r="44" spans="1:6">
      <c r="A44" s="148"/>
      <c r="B44" s="80"/>
      <c r="C44" s="80"/>
      <c r="D44" s="80"/>
      <c r="E44" s="80"/>
      <c r="F44" s="80"/>
    </row>
    <row r="45" spans="1:6">
      <c r="A45" s="130" t="s">
        <v>317</v>
      </c>
      <c r="B45" s="24" t="s">
        <v>313</v>
      </c>
      <c r="C45" s="25"/>
      <c r="D45" s="25"/>
      <c r="E45" s="25"/>
      <c r="F45" s="48"/>
    </row>
    <row r="46" spans="1:6">
      <c r="A46" s="132"/>
      <c r="B46" s="96" t="s">
        <v>316</v>
      </c>
      <c r="C46" s="67"/>
      <c r="D46" s="67"/>
      <c r="E46" s="67"/>
      <c r="F46" s="68"/>
    </row>
    <row r="47" spans="1:6">
      <c r="A47" s="130" t="s">
        <v>318</v>
      </c>
      <c r="B47" s="24" t="s">
        <v>179</v>
      </c>
      <c r="C47" s="25" t="s">
        <v>208</v>
      </c>
      <c r="D47" s="25"/>
      <c r="E47" s="25"/>
      <c r="F47" s="48"/>
    </row>
    <row r="48" spans="1:6">
      <c r="A48" s="131"/>
      <c r="B48" s="136" t="s">
        <v>314</v>
      </c>
      <c r="C48" s="137"/>
      <c r="D48" s="137"/>
      <c r="E48" s="137"/>
      <c r="F48" s="138"/>
    </row>
    <row r="49" spans="1:7">
      <c r="A49" s="131"/>
      <c r="B49" s="136" t="s">
        <v>312</v>
      </c>
      <c r="C49" s="137"/>
      <c r="D49" s="137"/>
      <c r="E49" s="137"/>
      <c r="F49" s="138"/>
    </row>
    <row r="50" spans="1:7">
      <c r="A50" s="132"/>
      <c r="B50" s="133" t="s">
        <v>315</v>
      </c>
      <c r="C50" s="134"/>
      <c r="D50" s="134"/>
      <c r="E50" s="134"/>
      <c r="F50" s="135"/>
    </row>
    <row r="51" spans="1:7">
      <c r="A51" s="78" t="s">
        <v>238</v>
      </c>
      <c r="B51" s="152"/>
      <c r="C51" s="153"/>
      <c r="D51" s="153"/>
      <c r="E51" s="153"/>
      <c r="F51" s="154"/>
    </row>
    <row r="52" spans="1:7">
      <c r="A52" s="146" t="s">
        <v>192</v>
      </c>
      <c r="B52" s="169" t="s">
        <v>198</v>
      </c>
      <c r="C52" s="170"/>
      <c r="D52" s="170"/>
      <c r="E52" s="170"/>
      <c r="F52" s="171"/>
    </row>
    <row r="53" spans="1:7">
      <c r="A53" s="148"/>
      <c r="B53" s="46" t="s">
        <v>180</v>
      </c>
      <c r="C53" s="47" t="s">
        <v>181</v>
      </c>
      <c r="D53" s="22"/>
      <c r="E53" s="22"/>
      <c r="F53" s="23"/>
    </row>
    <row r="54" spans="1:7" s="1" customFormat="1" ht="19.5" customHeight="1">
      <c r="A54" s="54"/>
      <c r="B54" s="83"/>
      <c r="C54" s="83"/>
      <c r="D54" s="55"/>
      <c r="E54" s="55"/>
      <c r="F54" s="97" t="s">
        <v>319</v>
      </c>
      <c r="G54" s="12"/>
    </row>
    <row r="55" spans="1:7" s="1" customFormat="1" ht="9.6" customHeight="1">
      <c r="A55" s="54"/>
      <c r="B55" s="83"/>
      <c r="C55" s="83"/>
      <c r="D55" s="55"/>
      <c r="E55" s="55"/>
      <c r="F55" s="55"/>
      <c r="G55" s="12"/>
    </row>
    <row r="56" spans="1:7" s="1" customFormat="1" ht="17.25">
      <c r="A56" s="59" t="s">
        <v>320</v>
      </c>
      <c r="B56" s="83"/>
      <c r="C56" s="58"/>
      <c r="D56" s="58"/>
      <c r="E56" s="58"/>
      <c r="F56" s="58"/>
      <c r="G56" s="12"/>
    </row>
    <row r="57" spans="1:7" ht="14.25">
      <c r="A57" s="81" t="s">
        <v>236</v>
      </c>
      <c r="B57" s="164"/>
      <c r="C57" s="165"/>
      <c r="D57" s="165"/>
      <c r="E57" s="165"/>
      <c r="F57" s="166"/>
      <c r="G57" s="6"/>
    </row>
    <row r="58" spans="1:7" ht="13.5" customHeight="1">
      <c r="A58" s="81" t="s">
        <v>247</v>
      </c>
      <c r="B58" s="175" t="s">
        <v>214</v>
      </c>
      <c r="C58" s="176"/>
      <c r="D58" s="167" t="s">
        <v>248</v>
      </c>
      <c r="E58" s="167"/>
      <c r="F58" s="167"/>
    </row>
    <row r="59" spans="1:7" ht="32.1" customHeight="1">
      <c r="A59" s="66" t="s">
        <v>211</v>
      </c>
      <c r="B59" s="155" t="str">
        <f>IF($B$57="","別紙「記載要領」を参考に記載してください。",VLOOKUP($B$57,'6.記載要領'!$A$3:$H$22,4,FALSE))</f>
        <v>別紙「記載要領」を参考に記載してください。</v>
      </c>
      <c r="C59" s="156"/>
      <c r="D59" s="168"/>
      <c r="E59" s="168"/>
      <c r="F59" s="168"/>
      <c r="G59" s="6" t="s">
        <v>321</v>
      </c>
    </row>
    <row r="60" spans="1:7" ht="32.1" customHeight="1">
      <c r="A60" s="66" t="s">
        <v>212</v>
      </c>
      <c r="B60" s="155" t="str">
        <f>IF($B$57="","別紙「記載要領」を参考に記載してください。",VLOOKUP($B$57,'6.記載要領'!$A$3:$H$22,6,FALSE))</f>
        <v>別紙「記載要領」を参考に記載してください。</v>
      </c>
      <c r="C60" s="156"/>
      <c r="D60" s="168"/>
      <c r="E60" s="168"/>
      <c r="F60" s="168"/>
      <c r="G60" s="98"/>
    </row>
    <row r="61" spans="1:7" ht="32.1" customHeight="1">
      <c r="A61" s="66" t="s">
        <v>213</v>
      </c>
      <c r="B61" s="155" t="str">
        <f>IF($B$57="","別紙「記載要領」を参考に記載してください。",VLOOKUP($B$57,'6.記載要領'!$A$3:$H$22,8,FALSE))</f>
        <v>別紙「記載要領」を参考に記載してください。</v>
      </c>
      <c r="C61" s="156"/>
      <c r="D61" s="168"/>
      <c r="E61" s="168"/>
      <c r="F61" s="168"/>
      <c r="G61" s="98"/>
    </row>
    <row r="62" spans="1:7">
      <c r="A62" s="163"/>
      <c r="B62" s="163"/>
      <c r="C62" s="163"/>
      <c r="D62" s="163"/>
      <c r="E62" s="163"/>
      <c r="F62" s="163"/>
    </row>
    <row r="63" spans="1:7">
      <c r="A63" s="145"/>
      <c r="B63" s="145"/>
      <c r="C63" s="145"/>
      <c r="D63" s="145"/>
      <c r="E63" s="145"/>
      <c r="F63" s="145"/>
    </row>
    <row r="64" spans="1:7">
      <c r="A64" s="145"/>
      <c r="B64" s="145"/>
      <c r="C64" s="145"/>
      <c r="D64" s="145"/>
      <c r="E64" s="145"/>
      <c r="F64" s="145"/>
    </row>
  </sheetData>
  <mergeCells count="55">
    <mergeCell ref="A3:F3"/>
    <mergeCell ref="B51:F51"/>
    <mergeCell ref="A38:A39"/>
    <mergeCell ref="B39:F39"/>
    <mergeCell ref="B41:F41"/>
    <mergeCell ref="B42:F42"/>
    <mergeCell ref="E18:F18"/>
    <mergeCell ref="A45:A46"/>
    <mergeCell ref="A7:F7"/>
    <mergeCell ref="B10:C10"/>
    <mergeCell ref="E11:F11"/>
    <mergeCell ref="E12:F12"/>
    <mergeCell ref="E13:F13"/>
    <mergeCell ref="B13:C13"/>
    <mergeCell ref="B12:C12"/>
    <mergeCell ref="B11:C11"/>
    <mergeCell ref="A64:F64"/>
    <mergeCell ref="E34:F34"/>
    <mergeCell ref="A41:A42"/>
    <mergeCell ref="A62:F62"/>
    <mergeCell ref="B57:F57"/>
    <mergeCell ref="A43:A44"/>
    <mergeCell ref="D58:F58"/>
    <mergeCell ref="D59:F59"/>
    <mergeCell ref="D60:F60"/>
    <mergeCell ref="D61:F61"/>
    <mergeCell ref="B52:F52"/>
    <mergeCell ref="A52:A53"/>
    <mergeCell ref="B37:F37"/>
    <mergeCell ref="B38:F38"/>
    <mergeCell ref="B49:F49"/>
    <mergeCell ref="B58:C58"/>
    <mergeCell ref="A63:F63"/>
    <mergeCell ref="A24:A30"/>
    <mergeCell ref="C22:F22"/>
    <mergeCell ref="B18:C18"/>
    <mergeCell ref="B31:F31"/>
    <mergeCell ref="B32:F32"/>
    <mergeCell ref="B59:C59"/>
    <mergeCell ref="B20:F20"/>
    <mergeCell ref="B21:F21"/>
    <mergeCell ref="C24:F24"/>
    <mergeCell ref="C25:F27"/>
    <mergeCell ref="C28:F29"/>
    <mergeCell ref="C30:F30"/>
    <mergeCell ref="B60:C60"/>
    <mergeCell ref="B61:C61"/>
    <mergeCell ref="B25:B27"/>
    <mergeCell ref="A47:A50"/>
    <mergeCell ref="B50:F50"/>
    <mergeCell ref="B48:F48"/>
    <mergeCell ref="B17:F17"/>
    <mergeCell ref="E14:F14"/>
    <mergeCell ref="B35:F35"/>
    <mergeCell ref="B28:B29"/>
  </mergeCells>
  <phoneticPr fontId="1"/>
  <conditionalFormatting sqref="A59:A61">
    <cfRule type="containsBlanks" dxfId="21" priority="23">
      <formula>LEN(TRIM(A59))=0</formula>
    </cfRule>
  </conditionalFormatting>
  <conditionalFormatting sqref="B22">
    <cfRule type="containsBlanks" dxfId="20" priority="45">
      <formula>LEN(TRIM(B22))=0</formula>
    </cfRule>
  </conditionalFormatting>
  <conditionalFormatting sqref="B57:B61">
    <cfRule type="containsBlanks" dxfId="19" priority="4">
      <formula>LEN(TRIM(B57))=0</formula>
    </cfRule>
  </conditionalFormatting>
  <conditionalFormatting sqref="B10:C14">
    <cfRule type="containsBlanks" dxfId="18" priority="9">
      <formula>LEN(TRIM(B10))=0</formula>
    </cfRule>
  </conditionalFormatting>
  <conditionalFormatting sqref="B18:C19">
    <cfRule type="containsBlanks" dxfId="17" priority="3">
      <formula>LEN(TRIM(B18))=0</formula>
    </cfRule>
  </conditionalFormatting>
  <conditionalFormatting sqref="B24:C25 B28:C28 B30:C30">
    <cfRule type="containsBlanks" dxfId="16" priority="43">
      <formula>LEN(TRIM(B24))=0</formula>
    </cfRule>
  </conditionalFormatting>
  <conditionalFormatting sqref="B17:F17">
    <cfRule type="containsBlanks" dxfId="15" priority="49">
      <formula>LEN(TRIM(B17))=0</formula>
    </cfRule>
  </conditionalFormatting>
  <conditionalFormatting sqref="B20:F21">
    <cfRule type="containsBlanks" dxfId="14" priority="12">
      <formula>LEN(TRIM(B20))=0</formula>
    </cfRule>
  </conditionalFormatting>
  <conditionalFormatting sqref="B31:F32">
    <cfRule type="containsBlanks" dxfId="13" priority="42">
      <formula>LEN(TRIM(B31))=0</formula>
    </cfRule>
  </conditionalFormatting>
  <conditionalFormatting sqref="B35:F35">
    <cfRule type="containsBlanks" dxfId="12" priority="8">
      <formula>LEN(TRIM(B35))=0</formula>
    </cfRule>
  </conditionalFormatting>
  <conditionalFormatting sqref="B37:F37">
    <cfRule type="containsBlanks" dxfId="11" priority="36">
      <formula>LEN(TRIM(B37))=0</formula>
    </cfRule>
  </conditionalFormatting>
  <conditionalFormatting sqref="B39:F39">
    <cfRule type="containsBlanks" dxfId="10" priority="39">
      <formula>LEN(TRIM(B39))=0</formula>
    </cfRule>
  </conditionalFormatting>
  <conditionalFormatting sqref="B42:F44">
    <cfRule type="containsBlanks" dxfId="9" priority="51">
      <formula>LEN(TRIM(B42))=0</formula>
    </cfRule>
  </conditionalFormatting>
  <conditionalFormatting sqref="B51:F51">
    <cfRule type="containsBlanks" dxfId="8" priority="35">
      <formula>LEN(TRIM(B51))=0</formula>
    </cfRule>
  </conditionalFormatting>
  <conditionalFormatting sqref="D58:D61">
    <cfRule type="containsBlanks" dxfId="7" priority="25">
      <formula>LEN(TRIM(D58))=0</formula>
    </cfRule>
  </conditionalFormatting>
  <conditionalFormatting sqref="E10:F14">
    <cfRule type="containsBlanks" dxfId="6" priority="10">
      <formula>LEN(TRIM(E10))=0</formula>
    </cfRule>
  </conditionalFormatting>
  <conditionalFormatting sqref="E18:F19">
    <cfRule type="containsBlanks" dxfId="5" priority="1">
      <formula>LEN(TRIM(E18))=0</formula>
    </cfRule>
  </conditionalFormatting>
  <conditionalFormatting sqref="E34:F34">
    <cfRule type="containsBlanks" dxfId="4" priority="14">
      <formula>LEN(TRIM(E34))=0</formula>
    </cfRule>
  </conditionalFormatting>
  <printOptions horizontalCentered="1"/>
  <pageMargins left="0.62992125984251968" right="0.62992125984251968" top="0.59055118110236227" bottom="0.59055118110236227" header="0.31496062992125984" footer="0.31496062992125984"/>
  <pageSetup paperSize="9" scale="98" orientation="portrait" r:id="rId1"/>
  <rowBreaks count="1" manualBreakCount="1">
    <brk id="54"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'6.記載要領'!$A$3:$A$22</xm:f>
          </x14:formula1>
          <xm:sqref>B57</xm:sqref>
        </x14:dataValidation>
        <x14:dataValidation type="list" allowBlank="1" showInputMessage="1" showErrorMessage="1">
          <x14:formula1>
            <xm:f>'6.記載要領'!$L$1:$L$28</xm:f>
          </x14:formula1>
          <xm:sqref>B43:F44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topLeftCell="B3" zoomScale="50" zoomScaleNormal="60" zoomScaleSheetLayoutView="50" workbookViewId="0">
      <selection activeCell="A9" sqref="A1:XFD1048576"/>
    </sheetView>
  </sheetViews>
  <sheetFormatPr defaultColWidth="8.875" defaultRowHeight="18.75"/>
  <cols>
    <col min="1" max="1" width="2.25" style="27" hidden="1" customWidth="1"/>
    <col min="2" max="2" width="21.5" style="28" customWidth="1"/>
    <col min="3" max="3" width="52.375" style="26" customWidth="1"/>
    <col min="4" max="9" width="44.75" style="45" customWidth="1"/>
    <col min="10" max="10" width="3.125" style="27" customWidth="1"/>
    <col min="11" max="11" width="8.875" style="92"/>
    <col min="12" max="12" width="16.125" style="14" bestFit="1" customWidth="1"/>
    <col min="13" max="13" width="38" style="28" customWidth="1"/>
    <col min="14" max="14" width="12.875" style="28" hidden="1" customWidth="1"/>
    <col min="15" max="15" width="14.125" style="28" hidden="1" customWidth="1"/>
    <col min="16" max="16" width="17" style="27" customWidth="1"/>
    <col min="17" max="17" width="21.25" style="26" customWidth="1"/>
    <col min="18" max="18" width="20.625" style="26" customWidth="1"/>
    <col min="19" max="19" width="6.125" style="26" customWidth="1"/>
    <col min="20" max="27" width="9.375" style="26" customWidth="1"/>
    <col min="28" max="28" width="82" style="26" customWidth="1"/>
    <col min="29" max="29" width="67" style="26" customWidth="1"/>
    <col min="30" max="33" width="9.375" style="26" customWidth="1"/>
    <col min="34" max="16384" width="8.875" style="26"/>
  </cols>
  <sheetData>
    <row r="1" spans="1:15" ht="21">
      <c r="B1" s="84" t="s">
        <v>244</v>
      </c>
      <c r="D1" s="74"/>
      <c r="E1" s="74"/>
      <c r="F1" s="74"/>
      <c r="G1" s="74"/>
      <c r="H1" s="74"/>
      <c r="I1" s="74"/>
      <c r="K1" s="26"/>
      <c r="L1" s="85" t="s">
        <v>115</v>
      </c>
      <c r="N1" s="29" t="s">
        <v>36</v>
      </c>
      <c r="O1" s="29" t="s">
        <v>38</v>
      </c>
    </row>
    <row r="2" spans="1:15" s="33" customFormat="1" ht="17.25">
      <c r="A2" s="15"/>
      <c r="B2" s="31"/>
      <c r="C2" s="31" t="s">
        <v>116</v>
      </c>
      <c r="D2" s="32" t="s">
        <v>42</v>
      </c>
      <c r="E2" s="32" t="s">
        <v>249</v>
      </c>
      <c r="F2" s="32" t="s">
        <v>41</v>
      </c>
      <c r="G2" s="32" t="s">
        <v>250</v>
      </c>
      <c r="H2" s="32" t="s">
        <v>40</v>
      </c>
      <c r="I2" s="32" t="s">
        <v>251</v>
      </c>
      <c r="J2" s="15"/>
      <c r="L2" s="14" t="s">
        <v>114</v>
      </c>
    </row>
    <row r="3" spans="1:15" s="33" customFormat="1" ht="65.099999999999994" customHeight="1">
      <c r="A3" s="86" t="str">
        <f t="shared" ref="A3:A22" si="0">B3&amp;"："&amp;C3</f>
        <v>１号：市内において生産されたものであること。</v>
      </c>
      <c r="B3" s="87" t="s">
        <v>89</v>
      </c>
      <c r="C3" s="34" t="s">
        <v>117</v>
      </c>
      <c r="D3" s="35" t="s">
        <v>147</v>
      </c>
      <c r="E3" s="35" t="s">
        <v>252</v>
      </c>
      <c r="F3" s="35" t="s">
        <v>210</v>
      </c>
      <c r="G3" s="35" t="s">
        <v>59</v>
      </c>
      <c r="H3" s="35" t="s">
        <v>210</v>
      </c>
      <c r="I3" s="35" t="s">
        <v>59</v>
      </c>
      <c r="J3" s="15"/>
      <c r="L3" s="14" t="s">
        <v>113</v>
      </c>
      <c r="M3" s="86"/>
      <c r="N3" s="33">
        <v>1</v>
      </c>
      <c r="O3" s="33">
        <v>1</v>
      </c>
    </row>
    <row r="4" spans="1:15" s="33" customFormat="1" ht="106.5" customHeight="1">
      <c r="A4" s="86" t="str">
        <f t="shared" si="0"/>
        <v>２号：市内においてお礼品の原材料の主要な部分が生産されたものであること。</v>
      </c>
      <c r="B4" s="40" t="s">
        <v>88</v>
      </c>
      <c r="C4" s="36" t="s">
        <v>118</v>
      </c>
      <c r="D4" s="37" t="s">
        <v>148</v>
      </c>
      <c r="E4" s="37" t="s">
        <v>253</v>
      </c>
      <c r="F4" s="37" t="s">
        <v>165</v>
      </c>
      <c r="G4" s="37" t="s">
        <v>269</v>
      </c>
      <c r="H4" s="37" t="s">
        <v>149</v>
      </c>
      <c r="I4" s="37" t="s">
        <v>287</v>
      </c>
      <c r="J4" s="15"/>
      <c r="L4" s="14" t="s">
        <v>112</v>
      </c>
      <c r="M4" s="15"/>
      <c r="N4" s="33">
        <v>2</v>
      </c>
      <c r="O4" s="33">
        <v>3</v>
      </c>
    </row>
    <row r="5" spans="1:15" s="33" customFormat="1" ht="155.25" customHeight="1">
      <c r="A5" s="86" t="str">
        <f t="shared" si="0"/>
        <v>３号：市内においてお礼品の製造、加工その他の工程のうち主要な部分を行うことにより相応の付加価値が生じているものであること。</v>
      </c>
      <c r="B5" s="40" t="s">
        <v>87</v>
      </c>
      <c r="C5" s="36" t="s">
        <v>119</v>
      </c>
      <c r="D5" s="37" t="s">
        <v>150</v>
      </c>
      <c r="E5" s="37" t="s">
        <v>254</v>
      </c>
      <c r="F5" s="37" t="s">
        <v>166</v>
      </c>
      <c r="G5" s="37" t="s">
        <v>270</v>
      </c>
      <c r="H5" s="37" t="s">
        <v>151</v>
      </c>
      <c r="I5" s="37" t="s">
        <v>288</v>
      </c>
      <c r="J5" s="15"/>
      <c r="L5" s="14" t="s">
        <v>111</v>
      </c>
      <c r="M5" s="86"/>
      <c r="N5" s="33">
        <v>3</v>
      </c>
      <c r="O5" s="33">
        <v>3</v>
      </c>
    </row>
    <row r="6" spans="1:15" s="33" customFormat="1" ht="120" customHeight="1">
      <c r="A6" s="86" t="str">
        <f t="shared" si="0"/>
        <v>３号イ（熟成肉）：別表１第３号イに規定する、熊本県内において生産された食肉を原材料として、市内において熟成したもの。</v>
      </c>
      <c r="B6" s="40" t="s">
        <v>86</v>
      </c>
      <c r="C6" s="36" t="s">
        <v>120</v>
      </c>
      <c r="D6" s="37" t="s">
        <v>85</v>
      </c>
      <c r="E6" s="37" t="s">
        <v>255</v>
      </c>
      <c r="F6" s="37" t="s">
        <v>152</v>
      </c>
      <c r="G6" s="37" t="s">
        <v>271</v>
      </c>
      <c r="H6" s="37" t="s">
        <v>153</v>
      </c>
      <c r="I6" s="37" t="s">
        <v>289</v>
      </c>
      <c r="J6" s="15"/>
      <c r="L6" s="14" t="s">
        <v>110</v>
      </c>
      <c r="M6" s="15"/>
      <c r="N6" s="33" t="s">
        <v>84</v>
      </c>
      <c r="O6" s="33">
        <v>3</v>
      </c>
    </row>
    <row r="7" spans="1:15" s="33" customFormat="1" ht="120" customHeight="1">
      <c r="A7" s="86" t="str">
        <f t="shared" si="0"/>
        <v>３号イ（精米）：別表１第３号イに規定する、熊本県内において生産された玄米を原材料として、市内において精白したもの。</v>
      </c>
      <c r="B7" s="40" t="s">
        <v>83</v>
      </c>
      <c r="C7" s="36" t="s">
        <v>121</v>
      </c>
      <c r="D7" s="37" t="s">
        <v>82</v>
      </c>
      <c r="E7" s="37" t="s">
        <v>255</v>
      </c>
      <c r="F7" s="37" t="s">
        <v>154</v>
      </c>
      <c r="G7" s="37" t="s">
        <v>272</v>
      </c>
      <c r="H7" s="37" t="s">
        <v>155</v>
      </c>
      <c r="I7" s="37" t="s">
        <v>290</v>
      </c>
      <c r="J7" s="15"/>
      <c r="L7" s="14" t="s">
        <v>182</v>
      </c>
      <c r="M7" s="15"/>
      <c r="N7" s="33" t="s">
        <v>81</v>
      </c>
      <c r="O7" s="33">
        <v>3</v>
      </c>
    </row>
    <row r="8" spans="1:15" s="33" customFormat="1" ht="120" customHeight="1">
      <c r="A8" s="86" t="str">
        <f t="shared" si="0"/>
        <v>３号ロ（企画立案）：市内において製品の企画立案その他の当該製品に係る実質的な変更を加えるものでない工程が行われており、当該製品の製造業者により、当該製品の価値の過半が市内で生じている旨の証明がなされたもの。</v>
      </c>
      <c r="B8" s="40" t="s">
        <v>80</v>
      </c>
      <c r="C8" s="36" t="s">
        <v>122</v>
      </c>
      <c r="D8" s="37" t="s">
        <v>156</v>
      </c>
      <c r="E8" s="37" t="s">
        <v>256</v>
      </c>
      <c r="F8" s="37" t="s">
        <v>167</v>
      </c>
      <c r="G8" s="37" t="s">
        <v>273</v>
      </c>
      <c r="H8" s="37" t="s">
        <v>157</v>
      </c>
      <c r="I8" s="37" t="s">
        <v>291</v>
      </c>
      <c r="J8" s="15"/>
      <c r="L8" s="14" t="s">
        <v>183</v>
      </c>
      <c r="M8" s="15"/>
      <c r="N8" s="33" t="s">
        <v>79</v>
      </c>
      <c r="O8" s="33">
        <v>3</v>
      </c>
    </row>
    <row r="9" spans="1:15" s="33" customFormat="1" ht="120" customHeight="1">
      <c r="A9" s="86" t="str">
        <f t="shared" si="0"/>
        <v>４号：お礼品を提供する市内において生産されたものであって、近隣の他市町の市内において生産されたものと混在したもの（流通構造上、混在することが避けられない場合に限る。）であること。</v>
      </c>
      <c r="B9" s="40" t="s">
        <v>78</v>
      </c>
      <c r="C9" s="38" t="s">
        <v>158</v>
      </c>
      <c r="D9" s="37" t="s">
        <v>159</v>
      </c>
      <c r="E9" s="37" t="s">
        <v>257</v>
      </c>
      <c r="F9" s="37" t="s">
        <v>77</v>
      </c>
      <c r="G9" s="37" t="s">
        <v>274</v>
      </c>
      <c r="H9" s="37" t="s">
        <v>76</v>
      </c>
      <c r="I9" s="37" t="s">
        <v>292</v>
      </c>
      <c r="J9" s="15"/>
      <c r="L9" s="14" t="s">
        <v>109</v>
      </c>
      <c r="M9" s="15"/>
      <c r="N9" s="33">
        <v>4</v>
      </c>
      <c r="O9" s="33">
        <v>3</v>
      </c>
    </row>
    <row r="10" spans="1:15" s="33" customFormat="1" ht="120" customHeight="1">
      <c r="A10" s="86" t="str">
        <f t="shared" si="0"/>
        <v>５号：本市の広報の目的で生産された本市のキャラクターグッズ、オリジナルグッズその他これらに類するものであって、形状、名称、その他の特徴から本市独自のお礼品であることが明白なものであること。</v>
      </c>
      <c r="B10" s="40" t="s">
        <v>75</v>
      </c>
      <c r="C10" s="38" t="s">
        <v>123</v>
      </c>
      <c r="D10" s="37" t="s">
        <v>74</v>
      </c>
      <c r="E10" s="37" t="s">
        <v>258</v>
      </c>
      <c r="F10" s="37" t="s">
        <v>133</v>
      </c>
      <c r="G10" s="39" t="s">
        <v>275</v>
      </c>
      <c r="H10" s="39" t="s">
        <v>134</v>
      </c>
      <c r="I10" s="39" t="s">
        <v>293</v>
      </c>
      <c r="J10" s="15"/>
      <c r="L10" s="14" t="s">
        <v>108</v>
      </c>
      <c r="M10" s="86"/>
      <c r="N10" s="33">
        <v>5</v>
      </c>
      <c r="O10" s="33">
        <v>3</v>
      </c>
    </row>
    <row r="11" spans="1:15" s="33" customFormat="1" ht="120" customHeight="1">
      <c r="A11" s="86" t="str">
        <f t="shared" si="0"/>
        <v>６号：前各号に該当するお礼品と当該お礼品に附帯するものとを合わせて提供するものであって、当該お礼品の価値が当該提供するものの価値全体の７割以上であること。</v>
      </c>
      <c r="B11" s="40" t="s">
        <v>73</v>
      </c>
      <c r="C11" s="36" t="s">
        <v>124</v>
      </c>
      <c r="D11" s="37" t="s">
        <v>72</v>
      </c>
      <c r="E11" s="37" t="s">
        <v>259</v>
      </c>
      <c r="F11" s="37" t="s">
        <v>71</v>
      </c>
      <c r="G11" s="37" t="s">
        <v>276</v>
      </c>
      <c r="H11" s="37" t="s">
        <v>70</v>
      </c>
      <c r="I11" s="37" t="s">
        <v>294</v>
      </c>
      <c r="J11" s="15"/>
      <c r="L11" s="14" t="s">
        <v>107</v>
      </c>
      <c r="M11" s="15"/>
      <c r="N11" s="33">
        <v>6</v>
      </c>
      <c r="O11" s="33">
        <v>3</v>
      </c>
    </row>
    <row r="12" spans="1:15" s="33" customFormat="1" ht="97.5" customHeight="1">
      <c r="A12" s="86" t="str">
        <f t="shared" si="0"/>
        <v>７号：市内において提供される役務その他これに準ずるものであって、当該役務の主要な部分が市内に相当程度関連性のあるものであること。</v>
      </c>
      <c r="B12" s="40" t="s">
        <v>69</v>
      </c>
      <c r="C12" s="38" t="s">
        <v>125</v>
      </c>
      <c r="D12" s="37" t="s">
        <v>168</v>
      </c>
      <c r="E12" s="37" t="s">
        <v>260</v>
      </c>
      <c r="F12" s="37" t="s">
        <v>160</v>
      </c>
      <c r="G12" s="37" t="s">
        <v>277</v>
      </c>
      <c r="H12" s="37" t="s">
        <v>169</v>
      </c>
      <c r="I12" s="37" t="s">
        <v>295</v>
      </c>
      <c r="J12" s="15"/>
      <c r="L12" s="14" t="s">
        <v>106</v>
      </c>
      <c r="M12" s="15"/>
      <c r="N12" s="33">
        <v>7</v>
      </c>
      <c r="O12" s="33">
        <v>3</v>
      </c>
    </row>
    <row r="13" spans="1:15" s="33" customFormat="1" ht="120" customHeight="1">
      <c r="A13" s="86" t="str">
        <f t="shared" si="0"/>
        <v>７号の２（宿泊）：市内に所在する宿泊施設であって、熊本県内においてのみ宿泊施設の運営を行う者が運営するもの（フランチャイズチェーン等の方式により、熊本県外に所在する宿泊施設のブランド名を冠するものは除く。）における宿泊の提供に係る役務であること。</v>
      </c>
      <c r="B13" s="40" t="s">
        <v>68</v>
      </c>
      <c r="C13" s="36" t="s">
        <v>126</v>
      </c>
      <c r="D13" s="37" t="s">
        <v>67</v>
      </c>
      <c r="E13" s="37" t="s">
        <v>265</v>
      </c>
      <c r="F13" s="37" t="s">
        <v>161</v>
      </c>
      <c r="G13" s="37" t="s">
        <v>284</v>
      </c>
      <c r="H13" s="37" t="s">
        <v>170</v>
      </c>
      <c r="I13" s="37" t="s">
        <v>296</v>
      </c>
      <c r="J13" s="15"/>
      <c r="L13" s="14" t="s">
        <v>105</v>
      </c>
      <c r="M13" s="15"/>
      <c r="N13" s="33" t="s">
        <v>37</v>
      </c>
      <c r="O13" s="33">
        <v>3</v>
      </c>
    </row>
    <row r="14" spans="1:15" s="33" customFormat="1" ht="120" customHeight="1">
      <c r="A14" s="86" t="str">
        <f t="shared" si="0"/>
        <v>７号の３イ
五万以下（宿泊）：市内に所在する宿泊施設における宿泊の提供に係る役務であって、前号に該当しないものうち、当該役務の調達に要する費用の額が一夜につき一人当たり５万円を超えないもの。</v>
      </c>
      <c r="B14" s="40" t="s">
        <v>66</v>
      </c>
      <c r="C14" s="36" t="s">
        <v>127</v>
      </c>
      <c r="D14" s="37" t="s">
        <v>65</v>
      </c>
      <c r="E14" s="37" t="s">
        <v>266</v>
      </c>
      <c r="F14" s="37" t="s">
        <v>64</v>
      </c>
      <c r="G14" s="37" t="s">
        <v>278</v>
      </c>
      <c r="H14" s="37" t="s">
        <v>210</v>
      </c>
      <c r="I14" s="37" t="s">
        <v>59</v>
      </c>
      <c r="J14" s="88"/>
      <c r="L14" s="14" t="s">
        <v>104</v>
      </c>
      <c r="M14" s="15"/>
      <c r="N14" s="33" t="s">
        <v>63</v>
      </c>
      <c r="O14" s="33">
        <v>2</v>
      </c>
    </row>
    <row r="15" spans="1:15" s="33" customFormat="1" ht="120" customHeight="1">
      <c r="A15" s="86" t="str">
        <f t="shared" si="0"/>
        <v>７号の３ロ
該当地域（宿泊）：市内に所在する宿泊施設における宿泊の提供に係る役務であって、前号に該当しないものうち、特定非常災害として指定された非常災害に際し災害救助法が適用された同法第２条第１項に規定する災害発生市町村が属する熊本県内の地方団体により提供されるもの。</v>
      </c>
      <c r="B15" s="40" t="s">
        <v>62</v>
      </c>
      <c r="C15" s="36" t="s">
        <v>128</v>
      </c>
      <c r="D15" s="37" t="s">
        <v>61</v>
      </c>
      <c r="E15" s="37" t="s">
        <v>267</v>
      </c>
      <c r="F15" s="37" t="s">
        <v>60</v>
      </c>
      <c r="G15" s="37" t="s">
        <v>285</v>
      </c>
      <c r="H15" s="37" t="s">
        <v>210</v>
      </c>
      <c r="I15" s="37" t="s">
        <v>59</v>
      </c>
      <c r="J15" s="15"/>
      <c r="L15" s="14" t="s">
        <v>184</v>
      </c>
      <c r="M15" s="15"/>
      <c r="N15" s="33" t="s">
        <v>58</v>
      </c>
      <c r="O15" s="33">
        <v>2</v>
      </c>
    </row>
    <row r="16" spans="1:15" s="33" customFormat="1" ht="120" customHeight="1">
      <c r="A16" s="86" t="str">
        <f t="shared" si="0"/>
        <v>７号の４（電気）：市内において地域のエネルギー源により発電された電気であること。</v>
      </c>
      <c r="B16" s="40" t="s">
        <v>57</v>
      </c>
      <c r="C16" s="36" t="s">
        <v>129</v>
      </c>
      <c r="D16" s="37" t="s">
        <v>162</v>
      </c>
      <c r="E16" s="37" t="s">
        <v>268</v>
      </c>
      <c r="F16" s="39" t="s">
        <v>56</v>
      </c>
      <c r="G16" s="39" t="s">
        <v>286</v>
      </c>
      <c r="H16" s="39" t="s">
        <v>163</v>
      </c>
      <c r="I16" s="39" t="s">
        <v>297</v>
      </c>
      <c r="J16" s="15"/>
      <c r="L16" s="14" t="s">
        <v>103</v>
      </c>
      <c r="M16" s="15"/>
      <c r="N16" s="33" t="s">
        <v>55</v>
      </c>
      <c r="O16" s="33">
        <v>3</v>
      </c>
    </row>
    <row r="17" spans="1:16" s="33" customFormat="1" ht="120" customHeight="1">
      <c r="A17" s="86" t="str">
        <f t="shared" si="0"/>
        <v>８号イ：本市が近隣の他市町と共同でこれらの市町市内において前各号のいずれかに該当するものを共通のお礼品とするものであること。</v>
      </c>
      <c r="B17" s="40" t="s">
        <v>54</v>
      </c>
      <c r="C17" s="38" t="s">
        <v>164</v>
      </c>
      <c r="D17" s="37" t="s">
        <v>135</v>
      </c>
      <c r="E17" s="37" t="s">
        <v>261</v>
      </c>
      <c r="F17" s="37" t="s">
        <v>137</v>
      </c>
      <c r="G17" s="37" t="s">
        <v>279</v>
      </c>
      <c r="H17" s="37" t="s">
        <v>139</v>
      </c>
      <c r="I17" s="37" t="s">
        <v>298</v>
      </c>
      <c r="J17" s="88"/>
      <c r="L17" s="14" t="s">
        <v>102</v>
      </c>
      <c r="M17" s="41"/>
      <c r="N17" s="33" t="s">
        <v>53</v>
      </c>
      <c r="O17" s="33">
        <v>3</v>
      </c>
    </row>
    <row r="18" spans="1:16" s="30" customFormat="1" ht="120" customHeight="1">
      <c r="A18" s="86" t="str">
        <f t="shared" si="0"/>
        <v>８号ロ：熊本県が県内の複数の市町村と連携し、当該連携する市町村内において前各号のいずれかに該当するものを熊本県及び当該市町村の共通のお礼品とするものであること。</v>
      </c>
      <c r="B18" s="40" t="s">
        <v>52</v>
      </c>
      <c r="C18" s="36" t="s">
        <v>130</v>
      </c>
      <c r="D18" s="37" t="s">
        <v>140</v>
      </c>
      <c r="E18" s="37" t="s">
        <v>262</v>
      </c>
      <c r="F18" s="37" t="s">
        <v>136</v>
      </c>
      <c r="G18" s="37" t="s">
        <v>280</v>
      </c>
      <c r="H18" s="37" t="s">
        <v>138</v>
      </c>
      <c r="I18" s="37" t="s">
        <v>299</v>
      </c>
      <c r="J18" s="15"/>
      <c r="L18" s="14" t="s">
        <v>101</v>
      </c>
      <c r="M18" s="41"/>
      <c r="N18" s="33" t="s">
        <v>51</v>
      </c>
      <c r="O18" s="33">
        <v>3</v>
      </c>
      <c r="P18" s="33"/>
    </row>
    <row r="19" spans="1:16" s="30" customFormat="1" ht="120" customHeight="1">
      <c r="A19" s="86" t="str">
        <f t="shared" si="0"/>
        <v>８号ハ：熊本県が県内の複数の市町村において地域資源として相当程度認識されている物品及び当該市町村を認定し、当該物品を当該市町村がそれぞれお礼品とするものであること。</v>
      </c>
      <c r="B19" s="40" t="s">
        <v>50</v>
      </c>
      <c r="C19" s="36" t="s">
        <v>209</v>
      </c>
      <c r="D19" s="37" t="s">
        <v>303</v>
      </c>
      <c r="E19" s="89" t="s">
        <v>304</v>
      </c>
      <c r="F19" s="35" t="s">
        <v>305</v>
      </c>
      <c r="G19" s="35" t="s">
        <v>306</v>
      </c>
      <c r="H19" s="35" t="s">
        <v>210</v>
      </c>
      <c r="I19" s="35" t="s">
        <v>59</v>
      </c>
      <c r="J19" s="15"/>
      <c r="L19" s="14" t="s">
        <v>100</v>
      </c>
      <c r="M19" s="41"/>
      <c r="N19" s="33" t="s">
        <v>49</v>
      </c>
      <c r="O19" s="42">
        <v>1</v>
      </c>
      <c r="P19" s="33"/>
    </row>
    <row r="20" spans="1:16" s="30" customFormat="1" ht="120" customHeight="1">
      <c r="A20" s="86" t="str">
        <f t="shared" si="0"/>
        <v>９号：震災、風水害、落雷、火災その他これらに類する災害により甚大な被害を受けたことにより、その被害を受ける前に提供していた前各号のいずれかに該当するお礼品を提供することができなくなった場合において、当該お礼品を代替するものであること。</v>
      </c>
      <c r="B20" s="40" t="s">
        <v>48</v>
      </c>
      <c r="C20" s="36" t="s">
        <v>131</v>
      </c>
      <c r="D20" s="37" t="s">
        <v>47</v>
      </c>
      <c r="E20" s="37" t="s">
        <v>263</v>
      </c>
      <c r="F20" s="37" t="s">
        <v>141</v>
      </c>
      <c r="G20" s="37" t="s">
        <v>281</v>
      </c>
      <c r="H20" s="37" t="s">
        <v>46</v>
      </c>
      <c r="I20" s="37" t="s">
        <v>300</v>
      </c>
      <c r="J20" s="15"/>
      <c r="L20" s="14" t="s">
        <v>99</v>
      </c>
      <c r="M20" s="41"/>
      <c r="N20" s="33">
        <v>9</v>
      </c>
      <c r="O20" s="33">
        <v>3</v>
      </c>
      <c r="P20" s="33"/>
    </row>
    <row r="21" spans="1:16" s="30" customFormat="1" ht="120" customHeight="1">
      <c r="A21" s="86" t="str">
        <f t="shared" si="0"/>
        <v>99号：前各号のいずれかに該当するお礼品とのみ交換させるために提供するものであること。</v>
      </c>
      <c r="B21" s="40" t="s">
        <v>45</v>
      </c>
      <c r="C21" s="36" t="s">
        <v>132</v>
      </c>
      <c r="D21" s="37" t="s">
        <v>44</v>
      </c>
      <c r="E21" s="37" t="s">
        <v>264</v>
      </c>
      <c r="F21" s="37" t="s">
        <v>43</v>
      </c>
      <c r="G21" s="37" t="s">
        <v>282</v>
      </c>
      <c r="H21" s="37" t="s">
        <v>142</v>
      </c>
      <c r="I21" s="37" t="s">
        <v>301</v>
      </c>
      <c r="J21" s="15"/>
      <c r="L21" s="14" t="s">
        <v>98</v>
      </c>
      <c r="M21" s="41"/>
      <c r="N21" s="33">
        <v>99</v>
      </c>
      <c r="O21" s="33">
        <v>3</v>
      </c>
      <c r="P21" s="33"/>
    </row>
    <row r="22" spans="1:16" ht="142.5" customHeight="1">
      <c r="A22" s="86" t="str">
        <f t="shared" si="0"/>
        <v>セット：前各号のいずれかに該当するお礼品等同士を組み合わせたお礼品であること。
※地場産品に地場産品以外を附帯させるものについては本類型ではなく６号として整理すること。</v>
      </c>
      <c r="B22" s="90" t="s">
        <v>39</v>
      </c>
      <c r="C22" s="43" t="s">
        <v>143</v>
      </c>
      <c r="D22" s="44" t="s">
        <v>144</v>
      </c>
      <c r="E22" s="44" t="s">
        <v>264</v>
      </c>
      <c r="F22" s="44" t="s">
        <v>145</v>
      </c>
      <c r="G22" s="91" t="s">
        <v>283</v>
      </c>
      <c r="H22" s="91" t="s">
        <v>146</v>
      </c>
      <c r="I22" s="91" t="s">
        <v>302</v>
      </c>
      <c r="J22" s="15"/>
      <c r="K22" s="26"/>
      <c r="L22" s="14" t="s">
        <v>97</v>
      </c>
      <c r="M22" s="41"/>
      <c r="N22" s="33" t="s">
        <v>39</v>
      </c>
      <c r="O22" s="33">
        <v>3</v>
      </c>
    </row>
    <row r="23" spans="1:16">
      <c r="L23" s="14" t="s">
        <v>96</v>
      </c>
    </row>
    <row r="24" spans="1:16">
      <c r="L24" s="14" t="s">
        <v>95</v>
      </c>
    </row>
    <row r="25" spans="1:16">
      <c r="L25" s="14" t="s">
        <v>94</v>
      </c>
    </row>
    <row r="26" spans="1:16">
      <c r="L26" s="14" t="s">
        <v>93</v>
      </c>
    </row>
    <row r="27" spans="1:16">
      <c r="L27" s="14" t="s">
        <v>92</v>
      </c>
    </row>
    <row r="28" spans="1:16">
      <c r="L28" s="14" t="s">
        <v>91</v>
      </c>
    </row>
  </sheetData>
  <phoneticPr fontId="1"/>
  <conditionalFormatting sqref="B9:B12 B2:B5 B17:B22 D2:F2">
    <cfRule type="colorScale" priority="593">
      <colorScale>
        <cfvo type="min"/>
        <cfvo type="percentile" val="50"/>
        <cfvo type="max"/>
        <color rgb="FFF8696B"/>
        <color rgb="FFFCFCFF"/>
        <color rgb="FF63BE7B"/>
      </colorScale>
    </cfRule>
  </conditionalFormatting>
  <conditionalFormatting sqref="B16">
    <cfRule type="colorScale" priority="592">
      <colorScale>
        <cfvo type="min"/>
        <cfvo type="percentile" val="50"/>
        <cfvo type="max"/>
        <color rgb="FFF8696B"/>
        <color rgb="FFFCFCFF"/>
        <color rgb="FF63BE7B"/>
      </colorScale>
    </cfRule>
  </conditionalFormatting>
  <conditionalFormatting sqref="G2">
    <cfRule type="colorScale" priority="2">
      <colorScale>
        <cfvo type="min"/>
        <cfvo type="percentile" val="50"/>
        <cfvo type="max"/>
        <color rgb="FFF8696B"/>
        <color rgb="FFFCFCFF"/>
        <color rgb="FF63BE7B"/>
      </colorScale>
    </cfRule>
  </conditionalFormatting>
  <conditionalFormatting sqref="H2">
    <cfRule type="colorScale" priority="3">
      <colorScale>
        <cfvo type="min"/>
        <cfvo type="percentile" val="50"/>
        <cfvo type="max"/>
        <color rgb="FFF8696B"/>
        <color rgb="FFFCFCFF"/>
        <color rgb="FF63BE7B"/>
      </colorScale>
    </cfRule>
  </conditionalFormatting>
  <conditionalFormatting sqref="I2">
    <cfRule type="colorScale" priority="1">
      <colorScale>
        <cfvo type="min"/>
        <cfvo type="percentile" val="50"/>
        <cfvo type="max"/>
        <color rgb="FFF8696B"/>
        <color rgb="FFFCFCFF"/>
        <color rgb="FF63BE7B"/>
      </colorScale>
    </cfRule>
  </conditionalFormatting>
  <pageMargins left="0.70866141732283472" right="0.70866141732283472" top="0.74803149606299213" bottom="0.74803149606299213" header="0.31496062992125984" footer="0.31496062992125984"/>
  <pageSetup paperSize="9" scale="3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55" zoomScaleNormal="55" workbookViewId="0">
      <selection activeCell="A9" sqref="A1:XFD1048576"/>
    </sheetView>
  </sheetViews>
  <sheetFormatPr defaultColWidth="9" defaultRowHeight="14.25"/>
  <cols>
    <col min="1" max="1" width="3.25" style="1" customWidth="1"/>
    <col min="2" max="2" width="6.25" style="1" customWidth="1"/>
    <col min="3" max="3" width="17.25" style="1" customWidth="1"/>
    <col min="4" max="4" width="9.875" style="1" customWidth="1"/>
    <col min="5" max="8" width="6.125" style="1" customWidth="1"/>
    <col min="9" max="9" width="4.875" style="1" customWidth="1"/>
    <col min="10" max="10" width="3" style="1" customWidth="1"/>
    <col min="11" max="11" width="4.875" style="1" customWidth="1"/>
    <col min="12" max="12" width="3" style="1" customWidth="1"/>
    <col min="13" max="13" width="4.875" style="1" customWidth="1"/>
    <col min="14" max="14" width="6.125" style="1" customWidth="1"/>
    <col min="15" max="15" width="0.75" style="1" customWidth="1"/>
    <col min="16" max="17" width="7" style="1" customWidth="1"/>
    <col min="18" max="16384" width="9" style="1"/>
  </cols>
  <sheetData>
    <row r="1" spans="1:16" ht="8.25" customHeight="1"/>
    <row r="2" spans="1:16" ht="22.5" customHeight="1">
      <c r="A2" s="1" t="s">
        <v>22</v>
      </c>
      <c r="P2" s="8" t="s">
        <v>17</v>
      </c>
    </row>
    <row r="3" spans="1:16">
      <c r="B3" s="72"/>
      <c r="C3" s="71"/>
      <c r="D3" s="71"/>
      <c r="E3" s="71"/>
      <c r="F3" s="71"/>
      <c r="G3" s="71"/>
      <c r="H3" s="71"/>
      <c r="I3" s="71"/>
      <c r="J3" s="71"/>
      <c r="K3" s="71"/>
      <c r="L3" s="71"/>
      <c r="M3" s="71"/>
      <c r="N3" s="71"/>
    </row>
    <row r="4" spans="1:16" ht="23.25" customHeight="1">
      <c r="B4" s="72"/>
      <c r="C4" s="71"/>
      <c r="D4" s="71"/>
      <c r="E4" s="71"/>
      <c r="F4" s="71"/>
      <c r="G4" s="71"/>
      <c r="H4" s="71"/>
      <c r="I4" s="71"/>
      <c r="J4" s="7" t="s">
        <v>14</v>
      </c>
      <c r="K4" s="71"/>
      <c r="M4" s="71"/>
      <c r="N4" s="75" t="s">
        <v>13</v>
      </c>
    </row>
    <row r="5" spans="1:16" ht="23.25" customHeight="1">
      <c r="B5" s="75"/>
      <c r="C5" s="71"/>
      <c r="D5" s="71"/>
      <c r="E5" s="71"/>
      <c r="F5" s="71"/>
      <c r="G5" s="71"/>
      <c r="H5" s="7" t="s">
        <v>6</v>
      </c>
      <c r="I5" s="71"/>
      <c r="J5" s="71" t="s">
        <v>15</v>
      </c>
      <c r="K5" s="71"/>
      <c r="L5" s="71" t="s">
        <v>3</v>
      </c>
      <c r="M5" s="71"/>
      <c r="N5" s="75" t="s">
        <v>2</v>
      </c>
    </row>
    <row r="6" spans="1:16">
      <c r="B6" s="75"/>
      <c r="C6" s="71"/>
      <c r="D6" s="71"/>
      <c r="E6" s="71"/>
      <c r="F6" s="71"/>
      <c r="G6" s="71"/>
      <c r="H6" s="71"/>
      <c r="I6" s="71"/>
      <c r="J6" s="71"/>
      <c r="K6" s="71"/>
      <c r="L6" s="71"/>
      <c r="M6" s="71"/>
      <c r="N6" s="71"/>
    </row>
    <row r="7" spans="1:16" ht="23.25" customHeight="1">
      <c r="B7" s="184"/>
      <c r="C7" s="184"/>
      <c r="D7" s="71"/>
      <c r="E7" s="71"/>
      <c r="F7" s="71"/>
      <c r="G7" s="71"/>
      <c r="H7" s="71"/>
      <c r="I7" s="71"/>
      <c r="J7" s="71"/>
      <c r="K7" s="71"/>
      <c r="L7" s="71"/>
      <c r="M7" s="71"/>
      <c r="N7" s="71"/>
    </row>
    <row r="8" spans="1:16" ht="23.25" customHeight="1">
      <c r="B8" s="185"/>
      <c r="C8" s="185"/>
      <c r="D8" s="75" t="s">
        <v>12</v>
      </c>
      <c r="E8" s="71"/>
      <c r="F8" s="71"/>
      <c r="G8" s="71"/>
      <c r="H8" s="71"/>
      <c r="I8" s="71"/>
      <c r="J8" s="71"/>
      <c r="K8" s="71"/>
      <c r="L8" s="71"/>
      <c r="M8" s="71"/>
      <c r="N8" s="71"/>
    </row>
    <row r="9" spans="1:16" ht="17.25">
      <c r="B9" s="11"/>
      <c r="C9" s="12"/>
      <c r="D9" s="12"/>
      <c r="E9" s="12"/>
      <c r="F9" s="12"/>
      <c r="G9" s="12"/>
      <c r="H9" s="12"/>
      <c r="I9" s="12"/>
      <c r="J9" s="12"/>
      <c r="K9" s="12"/>
      <c r="L9" s="12"/>
      <c r="M9" s="12"/>
      <c r="N9" s="12"/>
    </row>
    <row r="10" spans="1:16" ht="23.25" customHeight="1">
      <c r="B10" s="75"/>
      <c r="C10" s="71"/>
      <c r="D10" s="75"/>
      <c r="E10" s="71"/>
      <c r="F10" s="71"/>
      <c r="G10" s="71"/>
      <c r="H10" s="109" t="s">
        <v>16</v>
      </c>
      <c r="I10" s="109"/>
      <c r="J10" s="109"/>
      <c r="K10" s="109"/>
      <c r="L10" s="109"/>
      <c r="M10" s="109"/>
      <c r="N10" s="75" t="s">
        <v>11</v>
      </c>
    </row>
    <row r="11" spans="1:16" ht="17.25">
      <c r="B11" s="11"/>
      <c r="C11" s="12"/>
      <c r="D11" s="12"/>
      <c r="E11" s="12"/>
      <c r="F11" s="12"/>
      <c r="G11" s="12"/>
      <c r="H11" s="12"/>
      <c r="I11" s="12"/>
      <c r="J11" s="12"/>
      <c r="K11" s="12"/>
      <c r="L11" s="12"/>
      <c r="M11" s="12"/>
      <c r="N11" s="12"/>
    </row>
    <row r="12" spans="1:16">
      <c r="B12" s="110" t="s">
        <v>21</v>
      </c>
      <c r="C12" s="109"/>
      <c r="D12" s="109"/>
      <c r="E12" s="109"/>
      <c r="F12" s="109"/>
      <c r="G12" s="109"/>
      <c r="H12" s="109"/>
      <c r="I12" s="109"/>
      <c r="J12" s="109"/>
      <c r="K12" s="109"/>
      <c r="L12" s="109"/>
      <c r="M12" s="109"/>
      <c r="N12" s="109"/>
    </row>
    <row r="13" spans="1:16" ht="17.25">
      <c r="B13" s="11"/>
      <c r="C13" s="12"/>
      <c r="D13" s="12"/>
      <c r="E13" s="12"/>
      <c r="F13" s="12"/>
      <c r="G13" s="12"/>
      <c r="H13" s="12"/>
      <c r="I13" s="12"/>
      <c r="J13" s="12"/>
      <c r="K13" s="12"/>
      <c r="L13" s="12"/>
      <c r="M13" s="12"/>
      <c r="N13" s="12"/>
    </row>
    <row r="14" spans="1:16" ht="54.75" customHeight="1">
      <c r="A14" s="119" t="s">
        <v>23</v>
      </c>
      <c r="B14" s="119"/>
      <c r="C14" s="119"/>
      <c r="D14" s="119"/>
      <c r="E14" s="119"/>
      <c r="F14" s="119"/>
      <c r="G14" s="119"/>
      <c r="H14" s="119"/>
      <c r="I14" s="119"/>
      <c r="J14" s="119"/>
      <c r="K14" s="119"/>
      <c r="L14" s="119"/>
      <c r="M14" s="119"/>
      <c r="N14" s="119"/>
      <c r="O14" s="119"/>
    </row>
    <row r="15" spans="1:16" ht="17.25">
      <c r="B15" s="11"/>
      <c r="C15" s="12"/>
      <c r="D15" s="12"/>
      <c r="E15" s="12"/>
      <c r="F15" s="12"/>
      <c r="G15" s="12"/>
      <c r="H15" s="12"/>
      <c r="I15" s="12"/>
      <c r="J15" s="12"/>
      <c r="K15" s="12"/>
      <c r="L15" s="12"/>
      <c r="M15" s="12"/>
      <c r="N15" s="12"/>
    </row>
    <row r="16" spans="1:16" ht="17.25" customHeight="1">
      <c r="A16" s="124" t="s">
        <v>19</v>
      </c>
      <c r="B16" s="124"/>
      <c r="C16" s="124"/>
      <c r="D16" s="124"/>
      <c r="E16" s="124"/>
      <c r="F16" s="124"/>
      <c r="G16" s="124"/>
      <c r="H16" s="124"/>
      <c r="I16" s="124"/>
      <c r="J16" s="124"/>
      <c r="K16" s="124"/>
      <c r="L16" s="124"/>
      <c r="M16" s="124"/>
      <c r="N16" s="124"/>
    </row>
    <row r="17" spans="1:14" ht="73.5" customHeight="1">
      <c r="B17" s="183"/>
      <c r="C17" s="183"/>
      <c r="D17" s="183"/>
      <c r="E17" s="183"/>
      <c r="F17" s="183"/>
      <c r="G17" s="183"/>
      <c r="H17" s="183"/>
      <c r="I17" s="183"/>
      <c r="J17" s="183"/>
      <c r="K17" s="183"/>
      <c r="L17" s="183"/>
      <c r="M17" s="183"/>
      <c r="N17" s="183"/>
    </row>
    <row r="18" spans="1:14" ht="17.25">
      <c r="B18" s="11"/>
      <c r="C18" s="12"/>
      <c r="D18" s="12"/>
      <c r="E18" s="12"/>
      <c r="F18" s="12"/>
      <c r="G18" s="12"/>
      <c r="H18" s="12"/>
      <c r="I18" s="12"/>
      <c r="J18" s="12"/>
      <c r="K18" s="12"/>
      <c r="L18" s="12"/>
      <c r="M18" s="12"/>
      <c r="N18" s="12"/>
    </row>
    <row r="19" spans="1:14" ht="22.5" customHeight="1">
      <c r="A19" s="76" t="s">
        <v>20</v>
      </c>
    </row>
    <row r="20" spans="1:14" ht="21.75" customHeight="1">
      <c r="B20" s="3" t="s">
        <v>322</v>
      </c>
      <c r="D20" s="3"/>
      <c r="E20" s="3"/>
      <c r="F20" s="3"/>
      <c r="G20" s="3"/>
      <c r="H20" s="3"/>
      <c r="I20" s="3"/>
      <c r="J20" s="3"/>
      <c r="K20" s="3"/>
      <c r="L20" s="3"/>
      <c r="M20" s="3"/>
      <c r="N20" s="3"/>
    </row>
    <row r="21" spans="1:14" ht="21.75" customHeight="1">
      <c r="B21" s="3"/>
      <c r="D21" s="3"/>
      <c r="E21" s="3"/>
      <c r="F21" s="3"/>
      <c r="G21" s="3"/>
      <c r="H21" s="3"/>
      <c r="I21" s="3"/>
      <c r="J21" s="3"/>
      <c r="K21" s="3"/>
      <c r="L21" s="3"/>
      <c r="M21" s="3"/>
      <c r="N21" s="3"/>
    </row>
    <row r="22" spans="1:14" ht="21.75" customHeight="1"/>
    <row r="23" spans="1:14" ht="21.75" customHeight="1"/>
    <row r="24" spans="1:14" ht="21.75" customHeight="1"/>
    <row r="25" spans="1:14" ht="21.75" customHeight="1"/>
    <row r="26" spans="1:14" ht="21.75" customHeight="1"/>
  </sheetData>
  <mergeCells count="8">
    <mergeCell ref="A16:N16"/>
    <mergeCell ref="B17:N17"/>
    <mergeCell ref="B7:C7"/>
    <mergeCell ref="B8:C8"/>
    <mergeCell ref="H10:I10"/>
    <mergeCell ref="J10:M10"/>
    <mergeCell ref="B12:N12"/>
    <mergeCell ref="A14:O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9"/>
  <sheetViews>
    <sheetView view="pageBreakPreview" zoomScale="70" zoomScaleNormal="70" zoomScaleSheetLayoutView="70" workbookViewId="0">
      <selection activeCell="A9" sqref="A1:XFD1048576"/>
    </sheetView>
  </sheetViews>
  <sheetFormatPr defaultColWidth="9" defaultRowHeight="14.25"/>
  <cols>
    <col min="1" max="1" width="3.25" style="1" customWidth="1"/>
    <col min="2" max="15" width="5.875" style="1" customWidth="1"/>
    <col min="16" max="16" width="0.625" style="1" customWidth="1"/>
    <col min="17" max="18" width="7" style="1" customWidth="1"/>
    <col min="19" max="16384" width="9" style="1"/>
  </cols>
  <sheetData>
    <row r="1" spans="1:17" ht="8.25" customHeight="1"/>
    <row r="2" spans="1:17" ht="22.5" customHeight="1">
      <c r="A2" s="1" t="s">
        <v>24</v>
      </c>
      <c r="Q2" s="6" t="s">
        <v>18</v>
      </c>
    </row>
    <row r="3" spans="1:17" ht="21.95" customHeight="1">
      <c r="B3" s="110" t="s">
        <v>26</v>
      </c>
      <c r="C3" s="110"/>
      <c r="D3" s="109"/>
      <c r="E3" s="109"/>
      <c r="F3" s="109"/>
      <c r="G3" s="109"/>
      <c r="H3" s="109"/>
      <c r="I3" s="109"/>
      <c r="J3" s="109"/>
      <c r="K3" s="109"/>
      <c r="L3" s="109"/>
      <c r="M3" s="109"/>
      <c r="N3" s="109"/>
      <c r="O3" s="109"/>
    </row>
    <row r="4" spans="1:17" ht="9.9499999999999993" customHeight="1">
      <c r="B4" s="11"/>
      <c r="C4" s="11"/>
      <c r="D4" s="12"/>
      <c r="E4" s="12"/>
      <c r="F4" s="12"/>
      <c r="G4" s="12"/>
      <c r="H4" s="12"/>
      <c r="I4" s="12"/>
      <c r="J4" s="12"/>
      <c r="K4" s="12"/>
      <c r="L4" s="12"/>
      <c r="M4" s="12"/>
      <c r="N4" s="12"/>
      <c r="O4" s="12"/>
    </row>
    <row r="5" spans="1:17" ht="17.25">
      <c r="B5" s="75" t="s">
        <v>10</v>
      </c>
      <c r="C5" s="75"/>
      <c r="D5" s="12"/>
      <c r="E5" s="12"/>
      <c r="F5" s="12"/>
      <c r="G5" s="12"/>
      <c r="H5" s="12"/>
      <c r="I5" s="12"/>
      <c r="J5" s="12"/>
      <c r="K5" s="12"/>
      <c r="L5" s="12"/>
      <c r="M5" s="12"/>
      <c r="N5" s="12"/>
      <c r="O5" s="12"/>
    </row>
    <row r="6" spans="1:17" ht="9.9499999999999993" customHeight="1">
      <c r="B6" s="11"/>
      <c r="C6" s="11"/>
      <c r="D6" s="12"/>
      <c r="E6" s="12"/>
      <c r="F6" s="12"/>
      <c r="G6" s="12"/>
      <c r="H6" s="12"/>
      <c r="I6" s="12"/>
      <c r="J6" s="12"/>
      <c r="K6" s="12"/>
      <c r="L6" s="12"/>
      <c r="M6" s="12"/>
      <c r="N6" s="12"/>
      <c r="O6" s="12"/>
    </row>
    <row r="7" spans="1:17" ht="50.45" customHeight="1">
      <c r="A7" s="119" t="s">
        <v>25</v>
      </c>
      <c r="B7" s="119"/>
      <c r="C7" s="119"/>
      <c r="D7" s="119"/>
      <c r="E7" s="119"/>
      <c r="F7" s="119"/>
      <c r="G7" s="119"/>
      <c r="H7" s="119"/>
      <c r="I7" s="119"/>
      <c r="J7" s="119"/>
      <c r="K7" s="119"/>
      <c r="L7" s="119"/>
      <c r="M7" s="119"/>
      <c r="N7" s="119"/>
      <c r="O7" s="119"/>
    </row>
    <row r="8" spans="1:17" ht="11.1" customHeight="1">
      <c r="A8" s="122"/>
      <c r="B8" s="122"/>
      <c r="C8" s="122"/>
      <c r="D8" s="122"/>
      <c r="E8" s="122"/>
      <c r="F8" s="122"/>
      <c r="G8" s="122"/>
      <c r="H8" s="122"/>
      <c r="I8" s="122"/>
      <c r="J8" s="122"/>
      <c r="K8" s="122"/>
      <c r="L8" s="122"/>
      <c r="M8" s="122"/>
      <c r="N8" s="122"/>
      <c r="O8" s="122"/>
    </row>
    <row r="9" spans="1:17" ht="22.5" customHeight="1">
      <c r="A9" s="10" t="s">
        <v>27</v>
      </c>
      <c r="B9" s="11"/>
      <c r="C9" s="11"/>
      <c r="D9" s="12"/>
      <c r="E9" s="126"/>
      <c r="F9" s="126"/>
      <c r="G9" s="126"/>
      <c r="H9" s="126"/>
      <c r="I9" s="126"/>
      <c r="J9" s="126"/>
      <c r="K9" s="126"/>
      <c r="L9" s="126"/>
      <c r="M9" s="126"/>
      <c r="N9" s="126"/>
      <c r="O9" s="126"/>
      <c r="P9" s="123"/>
    </row>
    <row r="10" spans="1:17" ht="29.25" customHeight="1">
      <c r="B10" s="107" t="s">
        <v>8</v>
      </c>
      <c r="C10" s="108"/>
      <c r="D10" s="102"/>
      <c r="E10" s="70" t="s">
        <v>6</v>
      </c>
      <c r="F10" s="69"/>
      <c r="G10" s="69" t="s">
        <v>7</v>
      </c>
      <c r="H10" s="69"/>
      <c r="I10" s="69" t="s">
        <v>3</v>
      </c>
      <c r="J10" s="69"/>
      <c r="K10" s="69" t="s">
        <v>2</v>
      </c>
      <c r="L10" s="9"/>
      <c r="M10" s="4"/>
      <c r="N10" s="4"/>
      <c r="O10" s="5"/>
    </row>
    <row r="11" spans="1:17" s="2" customFormat="1" ht="15.75" customHeight="1">
      <c r="B11" s="103" t="s">
        <v>0</v>
      </c>
      <c r="C11" s="104"/>
      <c r="D11" s="105"/>
      <c r="E11" s="111"/>
      <c r="F11" s="112"/>
      <c r="G11" s="112"/>
      <c r="H11" s="112"/>
      <c r="I11" s="112"/>
      <c r="J11" s="112"/>
      <c r="K11" s="112"/>
      <c r="L11" s="112"/>
      <c r="M11" s="112"/>
      <c r="N11" s="112"/>
      <c r="O11" s="113"/>
    </row>
    <row r="12" spans="1:17" ht="29.25" customHeight="1">
      <c r="B12" s="120" t="s">
        <v>9</v>
      </c>
      <c r="C12" s="121"/>
      <c r="D12" s="99"/>
      <c r="E12" s="114"/>
      <c r="F12" s="115"/>
      <c r="G12" s="115"/>
      <c r="H12" s="115"/>
      <c r="I12" s="115"/>
      <c r="J12" s="115"/>
      <c r="K12" s="115"/>
      <c r="L12" s="115"/>
      <c r="M12" s="115"/>
      <c r="N12" s="115"/>
      <c r="O12" s="116"/>
    </row>
    <row r="13" spans="1:17" s="2" customFormat="1" ht="15.75" customHeight="1">
      <c r="B13" s="193" t="s">
        <v>28</v>
      </c>
      <c r="C13" s="194"/>
      <c r="D13" s="125"/>
      <c r="E13" s="189" t="s">
        <v>29</v>
      </c>
      <c r="F13" s="190"/>
      <c r="G13" s="190"/>
      <c r="H13" s="190"/>
      <c r="I13" s="190"/>
      <c r="J13" s="190"/>
      <c r="K13" s="190"/>
      <c r="L13" s="190"/>
      <c r="M13" s="190"/>
      <c r="N13" s="190"/>
      <c r="O13" s="191"/>
    </row>
    <row r="14" spans="1:17" ht="29.25" customHeight="1">
      <c r="B14" s="128"/>
      <c r="C14" s="129"/>
      <c r="D14" s="127"/>
      <c r="E14" s="192"/>
      <c r="F14" s="117"/>
      <c r="G14" s="117"/>
      <c r="H14" s="117"/>
      <c r="I14" s="117"/>
      <c r="J14" s="117"/>
      <c r="K14" s="117"/>
      <c r="L14" s="117"/>
      <c r="M14" s="117"/>
      <c r="N14" s="117"/>
      <c r="O14" s="118"/>
    </row>
    <row r="15" spans="1:17" ht="75" customHeight="1">
      <c r="B15" s="100" t="s">
        <v>90</v>
      </c>
      <c r="C15" s="101"/>
      <c r="D15" s="186"/>
      <c r="E15" s="187"/>
      <c r="F15" s="106"/>
      <c r="G15" s="106"/>
      <c r="H15" s="106"/>
      <c r="I15" s="106"/>
      <c r="J15" s="106"/>
      <c r="K15" s="106"/>
      <c r="L15" s="106"/>
      <c r="M15" s="106"/>
      <c r="N15" s="106"/>
      <c r="O15" s="188"/>
    </row>
    <row r="16" spans="1:17" ht="21.75" customHeight="1">
      <c r="B16" s="1" t="s">
        <v>323</v>
      </c>
    </row>
    <row r="17" ht="21.75" customHeight="1"/>
    <row r="18" ht="21.75" customHeight="1"/>
    <row r="19" ht="21.75" customHeight="1"/>
  </sheetData>
  <mergeCells count="14">
    <mergeCell ref="B3:O3"/>
    <mergeCell ref="A7:O7"/>
    <mergeCell ref="A8:O8"/>
    <mergeCell ref="E9:P9"/>
    <mergeCell ref="B10:D10"/>
    <mergeCell ref="B15:D15"/>
    <mergeCell ref="E15:O15"/>
    <mergeCell ref="E13:O13"/>
    <mergeCell ref="B11:D11"/>
    <mergeCell ref="E11:O11"/>
    <mergeCell ref="B12:D12"/>
    <mergeCell ref="E12:O12"/>
    <mergeCell ref="E14:O14"/>
    <mergeCell ref="B13:D14"/>
  </mergeCells>
  <phoneticPr fontId="1"/>
  <conditionalFormatting sqref="E15">
    <cfRule type="containsBlanks" dxfId="3" priority="2">
      <formula>LEN(TRIM(E15))=0</formula>
    </cfRule>
  </conditionalFormatting>
  <conditionalFormatting sqref="E11:O14">
    <cfRule type="containsBlanks" dxfId="2" priority="1">
      <formula>LEN(TRIM(E11))=0</formula>
    </cfRule>
  </conditionalFormatting>
  <conditionalFormatting sqref="F10">
    <cfRule type="containsBlanks" dxfId="1" priority="26">
      <formula>LEN(TRIM(F10))=0</formula>
    </cfRule>
  </conditionalFormatting>
  <conditionalFormatting sqref="H10 J10">
    <cfRule type="containsBlanks" dxfId="0" priority="25">
      <formula>LEN(TRIM(H10))=0</formula>
    </cfRule>
  </conditionalFormatting>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zoomScale="55" zoomScaleNormal="55" workbookViewId="0">
      <selection activeCell="A9" sqref="A1:XFD1048576"/>
    </sheetView>
  </sheetViews>
  <sheetFormatPr defaultColWidth="9" defaultRowHeight="14.25"/>
  <cols>
    <col min="1" max="1" width="3.25" style="1" customWidth="1"/>
    <col min="2" max="2" width="6.25" style="1" customWidth="1"/>
    <col min="3" max="3" width="17.25" style="1" customWidth="1"/>
    <col min="4" max="4" width="9.875" style="1" customWidth="1"/>
    <col min="5" max="8" width="6.125" style="1" customWidth="1"/>
    <col min="9" max="9" width="4.875" style="1" customWidth="1"/>
    <col min="10" max="10" width="3" style="1" customWidth="1"/>
    <col min="11" max="11" width="4.875" style="1" customWidth="1"/>
    <col min="12" max="12" width="3" style="1" customWidth="1"/>
    <col min="13" max="13" width="4.875" style="1" customWidth="1"/>
    <col min="14" max="14" width="6.125" style="1" customWidth="1"/>
    <col min="15" max="15" width="0.75" style="1" customWidth="1"/>
    <col min="16" max="17" width="7" style="1" customWidth="1"/>
    <col min="18" max="16384" width="9" style="1"/>
  </cols>
  <sheetData>
    <row r="1" spans="1:16" ht="8.25" customHeight="1"/>
    <row r="2" spans="1:16" ht="22.5" customHeight="1">
      <c r="A2" s="1" t="s">
        <v>30</v>
      </c>
      <c r="P2" s="8" t="s">
        <v>17</v>
      </c>
    </row>
    <row r="3" spans="1:16">
      <c r="B3" s="72"/>
      <c r="C3" s="71"/>
      <c r="D3" s="71"/>
      <c r="E3" s="71"/>
      <c r="F3" s="71"/>
      <c r="G3" s="71"/>
      <c r="H3" s="71"/>
      <c r="I3" s="71"/>
      <c r="J3" s="71"/>
      <c r="K3" s="71"/>
      <c r="L3" s="71"/>
      <c r="M3" s="71"/>
      <c r="N3" s="71"/>
    </row>
    <row r="4" spans="1:16" ht="23.25" customHeight="1">
      <c r="B4" s="72"/>
      <c r="C4" s="71"/>
      <c r="D4" s="71"/>
      <c r="E4" s="71"/>
      <c r="F4" s="71"/>
      <c r="G4" s="71"/>
      <c r="H4" s="71"/>
      <c r="I4" s="71"/>
      <c r="J4" s="7" t="s">
        <v>14</v>
      </c>
      <c r="K4" s="71"/>
      <c r="M4" s="71"/>
      <c r="N4" s="75" t="s">
        <v>13</v>
      </c>
    </row>
    <row r="5" spans="1:16" ht="23.25" customHeight="1">
      <c r="B5" s="75"/>
      <c r="C5" s="71"/>
      <c r="D5" s="71"/>
      <c r="E5" s="71"/>
      <c r="F5" s="71"/>
      <c r="G5" s="71"/>
      <c r="H5" s="7" t="s">
        <v>6</v>
      </c>
      <c r="I5" s="71"/>
      <c r="J5" s="71" t="s">
        <v>15</v>
      </c>
      <c r="K5" s="71"/>
      <c r="L5" s="71" t="s">
        <v>3</v>
      </c>
      <c r="M5" s="71"/>
      <c r="N5" s="75" t="s">
        <v>2</v>
      </c>
    </row>
    <row r="6" spans="1:16">
      <c r="B6" s="75"/>
      <c r="C6" s="71"/>
      <c r="D6" s="71"/>
      <c r="E6" s="71"/>
      <c r="F6" s="71"/>
      <c r="G6" s="71"/>
      <c r="H6" s="71"/>
      <c r="I6" s="71"/>
      <c r="J6" s="71"/>
      <c r="K6" s="71"/>
      <c r="L6" s="71"/>
      <c r="M6" s="71"/>
      <c r="N6" s="71"/>
    </row>
    <row r="7" spans="1:16" ht="23.25" customHeight="1">
      <c r="B7" s="184"/>
      <c r="C7" s="184"/>
      <c r="D7" s="71"/>
      <c r="E7" s="71"/>
      <c r="F7" s="71"/>
      <c r="G7" s="71"/>
      <c r="H7" s="71"/>
      <c r="I7" s="71"/>
      <c r="J7" s="71"/>
      <c r="K7" s="71"/>
      <c r="L7" s="71"/>
      <c r="M7" s="71"/>
      <c r="N7" s="71"/>
    </row>
    <row r="8" spans="1:16" ht="23.25" customHeight="1">
      <c r="B8" s="185"/>
      <c r="C8" s="185"/>
      <c r="D8" s="75" t="s">
        <v>12</v>
      </c>
      <c r="E8" s="71"/>
      <c r="F8" s="71"/>
      <c r="G8" s="71"/>
      <c r="H8" s="71"/>
      <c r="I8" s="71"/>
      <c r="J8" s="71"/>
      <c r="K8" s="71"/>
      <c r="L8" s="71"/>
      <c r="M8" s="71"/>
      <c r="N8" s="71"/>
    </row>
    <row r="9" spans="1:16" ht="17.25">
      <c r="B9" s="11"/>
      <c r="C9" s="12"/>
      <c r="D9" s="12"/>
      <c r="E9" s="12"/>
      <c r="F9" s="12"/>
      <c r="G9" s="12"/>
      <c r="H9" s="12"/>
      <c r="I9" s="12"/>
      <c r="J9" s="12"/>
      <c r="K9" s="12"/>
      <c r="L9" s="12"/>
      <c r="M9" s="12"/>
      <c r="N9" s="12"/>
    </row>
    <row r="10" spans="1:16" ht="23.25" customHeight="1">
      <c r="B10" s="75"/>
      <c r="C10" s="71"/>
      <c r="D10" s="75"/>
      <c r="E10" s="71"/>
      <c r="F10" s="71"/>
      <c r="G10" s="71"/>
      <c r="H10" s="109" t="s">
        <v>16</v>
      </c>
      <c r="I10" s="109"/>
      <c r="J10" s="109"/>
      <c r="K10" s="109"/>
      <c r="L10" s="109"/>
      <c r="M10" s="109"/>
      <c r="N10" s="75" t="s">
        <v>11</v>
      </c>
    </row>
    <row r="11" spans="1:16" ht="17.25">
      <c r="B11" s="11"/>
      <c r="C11" s="12"/>
      <c r="D11" s="12"/>
      <c r="E11" s="12"/>
      <c r="F11" s="12"/>
      <c r="G11" s="12"/>
      <c r="H11" s="12"/>
      <c r="I11" s="12"/>
      <c r="J11" s="12"/>
      <c r="K11" s="12"/>
      <c r="L11" s="12"/>
      <c r="M11" s="12"/>
      <c r="N11" s="12"/>
    </row>
    <row r="12" spans="1:16">
      <c r="B12" s="110" t="s">
        <v>31</v>
      </c>
      <c r="C12" s="109"/>
      <c r="D12" s="109"/>
      <c r="E12" s="109"/>
      <c r="F12" s="109"/>
      <c r="G12" s="109"/>
      <c r="H12" s="109"/>
      <c r="I12" s="109"/>
      <c r="J12" s="109"/>
      <c r="K12" s="109"/>
      <c r="L12" s="109"/>
      <c r="M12" s="109"/>
      <c r="N12" s="109"/>
    </row>
    <row r="13" spans="1:16" ht="17.25">
      <c r="B13" s="11"/>
      <c r="C13" s="12"/>
      <c r="D13" s="12"/>
      <c r="E13" s="12"/>
      <c r="F13" s="12"/>
      <c r="G13" s="12"/>
      <c r="H13" s="12"/>
      <c r="I13" s="12"/>
      <c r="J13" s="12"/>
      <c r="K13" s="12"/>
      <c r="L13" s="12"/>
      <c r="M13" s="12"/>
      <c r="N13" s="12"/>
    </row>
    <row r="14" spans="1:16" ht="54.75" customHeight="1">
      <c r="A14" s="119" t="s">
        <v>35</v>
      </c>
      <c r="B14" s="119"/>
      <c r="C14" s="119"/>
      <c r="D14" s="119"/>
      <c r="E14" s="119"/>
      <c r="F14" s="119"/>
      <c r="G14" s="119"/>
      <c r="H14" s="119"/>
      <c r="I14" s="119"/>
      <c r="J14" s="119"/>
      <c r="K14" s="119"/>
      <c r="L14" s="119"/>
      <c r="M14" s="119"/>
      <c r="N14" s="119"/>
      <c r="O14" s="119"/>
    </row>
    <row r="15" spans="1:16" ht="17.25">
      <c r="B15" s="11"/>
      <c r="C15" s="12"/>
      <c r="D15" s="12"/>
      <c r="E15" s="12"/>
      <c r="F15" s="12"/>
      <c r="G15" s="12"/>
      <c r="H15" s="12"/>
      <c r="I15" s="12"/>
      <c r="J15" s="12"/>
      <c r="K15" s="12"/>
      <c r="L15" s="12"/>
      <c r="M15" s="12"/>
      <c r="N15" s="12"/>
    </row>
    <row r="16" spans="1:16" ht="17.25" customHeight="1">
      <c r="A16" s="122" t="s">
        <v>32</v>
      </c>
      <c r="B16" s="122"/>
      <c r="C16" s="122"/>
      <c r="D16" s="122"/>
      <c r="E16" s="122"/>
      <c r="F16" s="122"/>
      <c r="G16" s="122"/>
      <c r="H16" s="122"/>
      <c r="I16" s="122"/>
      <c r="J16" s="122"/>
      <c r="K16" s="122"/>
      <c r="L16" s="122"/>
      <c r="M16" s="122"/>
      <c r="N16" s="122"/>
    </row>
    <row r="17" spans="1:14" ht="17.25">
      <c r="B17" s="11"/>
      <c r="C17" s="12"/>
      <c r="D17" s="12"/>
      <c r="E17" s="12"/>
      <c r="F17" s="12"/>
      <c r="G17" s="12"/>
      <c r="H17" s="12"/>
      <c r="I17" s="12"/>
      <c r="J17" s="12"/>
      <c r="K17" s="12"/>
      <c r="L17" s="12"/>
      <c r="M17" s="12"/>
      <c r="N17" s="12"/>
    </row>
    <row r="18" spans="1:14" s="73" customFormat="1" ht="45" customHeight="1">
      <c r="B18" s="13" t="s">
        <v>33</v>
      </c>
      <c r="C18" s="195"/>
      <c r="D18" s="195"/>
      <c r="E18" s="195"/>
      <c r="F18" s="195"/>
      <c r="G18" s="195"/>
      <c r="H18" s="195"/>
      <c r="I18" s="195"/>
      <c r="J18" s="195"/>
      <c r="K18" s="195"/>
      <c r="L18" s="195"/>
      <c r="M18" s="195"/>
      <c r="N18" s="195"/>
    </row>
    <row r="19" spans="1:14" s="73" customFormat="1" ht="45" customHeight="1">
      <c r="B19" s="13" t="s">
        <v>34</v>
      </c>
      <c r="C19" s="196"/>
      <c r="D19" s="196"/>
      <c r="E19" s="196"/>
      <c r="F19" s="196"/>
      <c r="G19" s="196"/>
      <c r="H19" s="196"/>
      <c r="I19" s="196"/>
      <c r="J19" s="196"/>
      <c r="K19" s="196"/>
      <c r="L19" s="196"/>
      <c r="M19" s="196"/>
      <c r="N19" s="196"/>
    </row>
    <row r="20" spans="1:14" ht="22.5" customHeight="1">
      <c r="A20" s="76"/>
    </row>
    <row r="21" spans="1:14" ht="21.75" customHeight="1">
      <c r="B21" s="3"/>
      <c r="D21" s="3"/>
      <c r="E21" s="3"/>
      <c r="F21" s="3"/>
      <c r="G21" s="3"/>
      <c r="H21" s="3"/>
      <c r="I21" s="3"/>
      <c r="J21" s="3"/>
      <c r="K21" s="3"/>
      <c r="L21" s="3"/>
      <c r="M21" s="3"/>
      <c r="N21" s="3"/>
    </row>
    <row r="22" spans="1:14" ht="21.75" customHeight="1">
      <c r="B22" s="3"/>
      <c r="D22" s="3"/>
      <c r="E22" s="3"/>
      <c r="F22" s="3"/>
      <c r="G22" s="3"/>
      <c r="H22" s="3"/>
      <c r="I22" s="3"/>
      <c r="J22" s="3"/>
      <c r="K22" s="3"/>
      <c r="L22" s="3"/>
      <c r="M22" s="3"/>
      <c r="N22" s="3"/>
    </row>
    <row r="23" spans="1:14" ht="21.75" customHeight="1"/>
    <row r="24" spans="1:14" ht="21.75" customHeight="1"/>
    <row r="25" spans="1:14" ht="21.75" customHeight="1"/>
    <row r="26" spans="1:14" ht="21.75" customHeight="1"/>
    <row r="27" spans="1:14" ht="21.75" customHeight="1"/>
  </sheetData>
  <mergeCells count="9">
    <mergeCell ref="A16:N16"/>
    <mergeCell ref="C18:N18"/>
    <mergeCell ref="C19:N19"/>
    <mergeCell ref="B7:C7"/>
    <mergeCell ref="B8:C8"/>
    <mergeCell ref="H10:I10"/>
    <mergeCell ref="J10:M10"/>
    <mergeCell ref="B12:N12"/>
    <mergeCell ref="A14:O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6.お礼品登録</vt:lpstr>
      <vt:lpstr>6.記載要領</vt:lpstr>
      <vt:lpstr>7.お礼品承認</vt:lpstr>
      <vt:lpstr>8.お礼品取下届</vt:lpstr>
      <vt:lpstr>9.登録取消等</vt:lpstr>
      <vt:lpstr>'6.お礼品登録'!Print_Area</vt:lpstr>
      <vt:lpstr>'6.記載要領'!Print_Area</vt:lpstr>
      <vt:lpstr>'7.お礼品承認'!Print_Area</vt:lpstr>
      <vt:lpstr>'8.お礼品取下届'!Print_Area</vt:lpstr>
      <vt:lpstr>'9.登録取消等'!Print_Area</vt:lpstr>
      <vt:lpstr>'6.記載要領'!Print_Titles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山並 令彦</cp:lastModifiedBy>
  <cp:lastPrinted>2025-02-28T01:21:09Z</cp:lastPrinted>
  <dcterms:created xsi:type="dcterms:W3CDTF">2020-04-20T07:11:29Z</dcterms:created>
  <dcterms:modified xsi:type="dcterms:W3CDTF">2025-03-18T00:44:34Z</dcterms:modified>
</cp:coreProperties>
</file>