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31.0.80\amxafile\総務部\契約検査課\③工事契約係\◆⑬工事等入札参加資格者の登録に関すること\⑤指名願関係\令和8年度指名願受付（追加受付）\申請要領（作業中）\記載要領等\2-1　市内ｺﾝｻﾙ\"/>
    </mc:Choice>
  </mc:AlternateContent>
  <bookViews>
    <workbookView xWindow="0" yWindow="0" windowWidth="20490" windowHeight="7530" tabRatio="798"/>
  </bookViews>
  <sheets>
    <sheet name="申請書類確認表" sheetId="49" r:id="rId1"/>
    <sheet name="登録事業・登録部門調書" sheetId="46" r:id="rId2"/>
    <sheet name="委任状" sheetId="35" r:id="rId3"/>
    <sheet name="営業の沿革" sheetId="22" r:id="rId4"/>
    <sheet name="営業所一覧" sheetId="1" r:id="rId5"/>
    <sheet name="使用印鑑届" sheetId="43" r:id="rId6"/>
    <sheet name="市税滞納有無承諾書" sheetId="50" r:id="rId7"/>
    <sheet name="個人住民税特別徴収実施確認・開始誓約書" sheetId="47" r:id="rId8"/>
    <sheet name="記載要領" sheetId="48" r:id="rId9"/>
    <sheet name="資本関係・人的関係等に関する調書" sheetId="12" r:id="rId10"/>
    <sheet name="技術事項等評価項目申請書（共通）" sheetId="31" r:id="rId11"/>
    <sheet name="加入証明書（参考様式）" sheetId="51" r:id="rId12"/>
    <sheet name="ボランティア活動報告書" sheetId="45" r:id="rId13"/>
    <sheet name="測量業務" sheetId="32" r:id="rId14"/>
    <sheet name="土木関係建設ｺﾝｻﾙﾀﾝﾄ業務" sheetId="33" r:id="rId15"/>
    <sheet name="建築ｺﾝｻﾙﾀﾝﾄ業務" sheetId="34" r:id="rId16"/>
    <sheet name="技術職員名簿" sheetId="27" r:id="rId17"/>
    <sheet name="使用人雇用状況一覧表 " sheetId="39" r:id="rId18"/>
    <sheet name="記入例 " sheetId="40" r:id="rId19"/>
    <sheet name="記入要領 " sheetId="41" r:id="rId20"/>
    <sheet name="測量等実績調書" sheetId="26" r:id="rId21"/>
    <sheet name="実績高" sheetId="36" r:id="rId22"/>
    <sheet name="実績高 (記入例)" sheetId="38" r:id="rId23"/>
    <sheet name="電子入札システム利用届" sheetId="13" r:id="rId24"/>
    <sheet name="誓約書" sheetId="42" r:id="rId25"/>
  </sheets>
  <definedNames>
    <definedName name="_xlnm.Print_Area" localSheetId="8">記載要領!$A$1:$V$49</definedName>
    <definedName name="_xlnm.Print_Area" localSheetId="19">'記入要領 '!$A$1:$L$46</definedName>
    <definedName name="_xlnm.Print_Area" localSheetId="18">'記入例 '!$A$1:$T$39</definedName>
    <definedName name="_xlnm.Print_Area" localSheetId="10">'技術事項等評価項目申請書（共通）'!$A$1:$L$35</definedName>
    <definedName name="_xlnm.Print_Area" localSheetId="16">技術職員名簿!$A$1:$BO$49</definedName>
    <definedName name="_xlnm.Print_Area" localSheetId="7">個人住民税特別徴収実施確認・開始誓約書!$A$1:$V$62</definedName>
    <definedName name="_xlnm.Print_Area" localSheetId="17">'使用人雇用状況一覧表 '!$A$1:$T$35</definedName>
    <definedName name="_xlnm.Print_Area" localSheetId="21">実績高!$A$1:$L$42</definedName>
    <definedName name="_xlnm.Print_Area" localSheetId="22">'実績高 (記入例)'!$A$1:$L$42</definedName>
    <definedName name="_xlnm.Print_Area" localSheetId="1">登録事業・登録部門調書!$A$1:$E$43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4" i="27" l="1"/>
  <c r="U34" i="27"/>
  <c r="T34" i="27"/>
  <c r="BH34" i="27" l="1"/>
  <c r="BG34" i="27"/>
  <c r="BF34" i="27"/>
  <c r="BE34" i="27"/>
  <c r="BD34" i="27"/>
  <c r="BC34" i="27"/>
  <c r="BB34" i="27"/>
  <c r="BA34" i="27"/>
  <c r="AZ34" i="27"/>
  <c r="AY34" i="27"/>
  <c r="AX34" i="27"/>
  <c r="AW34" i="27"/>
  <c r="AV34" i="27"/>
  <c r="AU34" i="27"/>
  <c r="AT34" i="27"/>
  <c r="AS34" i="27"/>
  <c r="AR34" i="27"/>
  <c r="AQ34" i="27"/>
  <c r="AP34" i="27"/>
  <c r="AO34" i="27"/>
  <c r="AN34" i="27"/>
  <c r="AM34" i="27"/>
  <c r="AK34" i="27"/>
  <c r="AJ34" i="27"/>
  <c r="AI34" i="27"/>
  <c r="AH34" i="27"/>
  <c r="AG34" i="27"/>
  <c r="AF34" i="27"/>
  <c r="AE34" i="27"/>
  <c r="AD34" i="27"/>
  <c r="AC34" i="27"/>
  <c r="AB34" i="27"/>
  <c r="AA34" i="27"/>
  <c r="Z34" i="27"/>
  <c r="Y34" i="27"/>
  <c r="X34" i="27"/>
  <c r="W34" i="27"/>
  <c r="V34" i="27"/>
  <c r="S34" i="27"/>
  <c r="R34" i="27"/>
  <c r="Q34" i="27"/>
  <c r="P34" i="27"/>
  <c r="O34" i="27"/>
  <c r="N34" i="27"/>
  <c r="M34" i="27"/>
  <c r="L34" i="27"/>
  <c r="K34" i="27"/>
  <c r="J34" i="27"/>
  <c r="I34" i="27"/>
  <c r="H33" i="27"/>
  <c r="G33" i="27"/>
  <c r="F33" i="27"/>
  <c r="E33" i="27"/>
  <c r="D33" i="27"/>
  <c r="C33" i="27"/>
  <c r="A33" i="27"/>
  <c r="H32" i="27"/>
  <c r="G32" i="27"/>
  <c r="F32" i="27"/>
  <c r="E32" i="27"/>
  <c r="D32" i="27"/>
  <c r="C32" i="27"/>
  <c r="A32" i="27"/>
  <c r="H31" i="27"/>
  <c r="G31" i="27"/>
  <c r="F31" i="27"/>
  <c r="E31" i="27"/>
  <c r="D31" i="27"/>
  <c r="C31" i="27"/>
  <c r="A31" i="27"/>
  <c r="H30" i="27"/>
  <c r="G30" i="27"/>
  <c r="F30" i="27"/>
  <c r="E30" i="27"/>
  <c r="D30" i="27"/>
  <c r="C30" i="27"/>
  <c r="A30" i="27"/>
  <c r="H29" i="27"/>
  <c r="G29" i="27"/>
  <c r="F29" i="27"/>
  <c r="E29" i="27"/>
  <c r="D29" i="27"/>
  <c r="C29" i="27"/>
  <c r="A29" i="27"/>
  <c r="H28" i="27"/>
  <c r="G28" i="27"/>
  <c r="F28" i="27"/>
  <c r="E28" i="27"/>
  <c r="D28" i="27"/>
  <c r="C28" i="27"/>
  <c r="A28" i="27"/>
  <c r="H27" i="27"/>
  <c r="G27" i="27"/>
  <c r="F27" i="27"/>
  <c r="E27" i="27"/>
  <c r="D27" i="27"/>
  <c r="C27" i="27"/>
  <c r="A27" i="27"/>
  <c r="H26" i="27"/>
  <c r="G26" i="27"/>
  <c r="F26" i="27"/>
  <c r="E26" i="27"/>
  <c r="D26" i="27"/>
  <c r="C26" i="27"/>
  <c r="A26" i="27"/>
  <c r="H25" i="27"/>
  <c r="G25" i="27"/>
  <c r="F25" i="27"/>
  <c r="E25" i="27"/>
  <c r="D25" i="27"/>
  <c r="C25" i="27"/>
  <c r="A25" i="27"/>
  <c r="H24" i="27"/>
  <c r="G24" i="27"/>
  <c r="F24" i="27"/>
  <c r="E24" i="27"/>
  <c r="D24" i="27"/>
  <c r="C24" i="27"/>
  <c r="A24" i="27"/>
  <c r="BO18" i="27"/>
  <c r="BN18" i="27"/>
  <c r="BM18" i="27"/>
  <c r="BL18" i="27"/>
  <c r="BK18" i="27"/>
  <c r="BJ18" i="27"/>
  <c r="BI18" i="27"/>
  <c r="BH18" i="27"/>
  <c r="BG18" i="27"/>
  <c r="BF18" i="27"/>
  <c r="BE18" i="27"/>
  <c r="BD18" i="27"/>
  <c r="BC18" i="27"/>
  <c r="BB18" i="27"/>
  <c r="BA18" i="27"/>
  <c r="AZ18" i="27"/>
  <c r="AY18" i="27"/>
  <c r="AX18" i="27"/>
  <c r="AW18" i="27"/>
  <c r="AV18" i="27"/>
  <c r="AU18" i="27"/>
  <c r="AT18" i="27"/>
  <c r="AS18" i="27"/>
  <c r="AR18" i="27"/>
  <c r="AQ18" i="27"/>
  <c r="AP18" i="27"/>
  <c r="AO18"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C25" i="36" l="1"/>
  <c r="D28" i="36"/>
  <c r="C28" i="36"/>
  <c r="E28" i="36" s="1"/>
  <c r="F28" i="36" s="1"/>
  <c r="G28" i="36" s="1"/>
  <c r="C31" i="36"/>
  <c r="J12" i="36"/>
  <c r="J13" i="36" s="1"/>
  <c r="K12" i="36"/>
  <c r="K13" i="36" s="1"/>
  <c r="I12" i="36"/>
  <c r="I13" i="36" s="1"/>
  <c r="J14" i="36"/>
  <c r="J15" i="36" s="1"/>
  <c r="I14" i="36"/>
  <c r="I15" i="36" s="1"/>
  <c r="D40" i="38"/>
  <c r="C40" i="38"/>
  <c r="E38" i="38"/>
  <c r="F38" i="38" s="1"/>
  <c r="G38" i="38" s="1"/>
  <c r="D37" i="38"/>
  <c r="C37" i="38"/>
  <c r="E37" i="38" s="1"/>
  <c r="F37" i="38" s="1"/>
  <c r="G37" i="38" s="1"/>
  <c r="E35" i="38"/>
  <c r="F35" i="38" s="1"/>
  <c r="G35" i="38" s="1"/>
  <c r="D34" i="38"/>
  <c r="C34" i="38"/>
  <c r="E34" i="38" s="1"/>
  <c r="F34" i="38" s="1"/>
  <c r="G34" i="38" s="1"/>
  <c r="E32" i="38"/>
  <c r="F32" i="38" s="1"/>
  <c r="G32" i="38" s="1"/>
  <c r="D31" i="38"/>
  <c r="C31" i="38"/>
  <c r="E29" i="38"/>
  <c r="F29" i="38" s="1"/>
  <c r="G29" i="38" s="1"/>
  <c r="D28" i="38"/>
  <c r="E28" i="38" s="1"/>
  <c r="F28" i="38" s="1"/>
  <c r="G28" i="38" s="1"/>
  <c r="C28" i="38"/>
  <c r="E26" i="38"/>
  <c r="F26" i="38" s="1"/>
  <c r="G26" i="38" s="1"/>
  <c r="D25" i="38"/>
  <c r="C25" i="38"/>
  <c r="E25" i="38" s="1"/>
  <c r="F25" i="38" s="1"/>
  <c r="G25" i="38" s="1"/>
  <c r="E23" i="38"/>
  <c r="F23" i="38" s="1"/>
  <c r="G23" i="38" s="1"/>
  <c r="K14" i="38"/>
  <c r="K15" i="38" s="1"/>
  <c r="J14" i="38"/>
  <c r="J15" i="38" s="1"/>
  <c r="I14" i="38"/>
  <c r="I15" i="38" s="1"/>
  <c r="E13" i="38"/>
  <c r="D13" i="38"/>
  <c r="D14" i="38" s="1"/>
  <c r="D15" i="38" s="1"/>
  <c r="D16" i="38" s="1"/>
  <c r="C13" i="38"/>
  <c r="K12" i="38"/>
  <c r="K13" i="38" s="1"/>
  <c r="J12" i="38"/>
  <c r="J13" i="38" s="1"/>
  <c r="I12" i="38"/>
  <c r="I13" i="38"/>
  <c r="E10" i="38"/>
  <c r="E14" i="38" s="1"/>
  <c r="E15" i="38" s="1"/>
  <c r="E16" i="38" s="1"/>
  <c r="D10" i="38"/>
  <c r="C10" i="38"/>
  <c r="C14" i="38" s="1"/>
  <c r="C15" i="38" s="1"/>
  <c r="C16" i="38" s="1"/>
  <c r="K14" i="36"/>
  <c r="K15" i="36" s="1"/>
  <c r="E40" i="38"/>
  <c r="F40" i="38" s="1"/>
  <c r="G40" i="38" s="1"/>
  <c r="E13" i="36"/>
  <c r="D13" i="36"/>
  <c r="D14" i="36" s="1"/>
  <c r="D15" i="36" s="1"/>
  <c r="D16" i="36" s="1"/>
  <c r="C13" i="36"/>
  <c r="E10" i="36"/>
  <c r="E14" i="36" s="1"/>
  <c r="E15" i="36" s="1"/>
  <c r="E16" i="36" s="1"/>
  <c r="D10" i="36"/>
  <c r="C10" i="36"/>
  <c r="C14" i="36"/>
  <c r="C15" i="36" s="1"/>
  <c r="C16" i="36" s="1"/>
  <c r="D40" i="36"/>
  <c r="C40" i="36"/>
  <c r="E40" i="36" s="1"/>
  <c r="F40" i="36" s="1"/>
  <c r="G40" i="36" s="1"/>
  <c r="E38" i="36"/>
  <c r="F38" i="36" s="1"/>
  <c r="G38" i="36" s="1"/>
  <c r="D37" i="36"/>
  <c r="C37" i="36"/>
  <c r="E37" i="36"/>
  <c r="F37" i="36" s="1"/>
  <c r="G37" i="36" s="1"/>
  <c r="E35" i="36"/>
  <c r="F35" i="36" s="1"/>
  <c r="G35" i="36" s="1"/>
  <c r="D34" i="36"/>
  <c r="C34" i="36"/>
  <c r="E34" i="36"/>
  <c r="F34" i="36" s="1"/>
  <c r="G34" i="36" s="1"/>
  <c r="E32" i="36"/>
  <c r="F32" i="36" s="1"/>
  <c r="G32" i="36" s="1"/>
  <c r="D31" i="36"/>
  <c r="E29" i="36"/>
  <c r="F29" i="36"/>
  <c r="G29" i="36" s="1"/>
  <c r="E26" i="36"/>
  <c r="F26" i="36"/>
  <c r="G26" i="36" s="1"/>
  <c r="D25" i="36"/>
  <c r="E23" i="36"/>
  <c r="F23" i="36" s="1"/>
  <c r="G23" i="36" s="1"/>
  <c r="E31" i="36"/>
  <c r="F31" i="36" s="1"/>
  <c r="G31" i="36" s="1"/>
  <c r="E25" i="36"/>
  <c r="F25" i="36" s="1"/>
  <c r="G25" i="36" s="1"/>
  <c r="E31" i="38" l="1"/>
  <c r="F31" i="38" s="1"/>
  <c r="G31" i="38" s="1"/>
  <c r="G42" i="38" s="1"/>
  <c r="G41" i="36"/>
  <c r="G42" i="36"/>
  <c r="G41" i="38"/>
</calcChain>
</file>

<file path=xl/comments1.xml><?xml version="1.0" encoding="utf-8"?>
<comments xmlns="http://schemas.openxmlformats.org/spreadsheetml/2006/main">
  <authors>
    <author>天草市役所</author>
  </authors>
  <commentList>
    <comment ref="AH4" authorId="0" shapeId="0">
      <text>
        <r>
          <rPr>
            <sz val="9"/>
            <color indexed="81"/>
            <rFont val="ＭＳ Ｐゴシック"/>
            <family val="3"/>
            <charset val="128"/>
          </rPr>
          <t>○所在地
○商号又は名称
○代表者氏名
上記項目を入力してください。</t>
        </r>
      </text>
    </comment>
  </commentList>
</comments>
</file>

<file path=xl/comments2.xml><?xml version="1.0" encoding="utf-8"?>
<comments xmlns="http://schemas.openxmlformats.org/spreadsheetml/2006/main">
  <authors>
    <author>keiyaku14</author>
  </authors>
  <commentList>
    <comment ref="A8" authorId="0" shapeId="0">
      <text>
        <r>
          <rPr>
            <sz val="16"/>
            <color indexed="81"/>
            <rFont val="ＭＳ Ｐゴシック"/>
            <family val="3"/>
            <charset val="128"/>
          </rPr>
          <t xml:space="preserve">直近の決算２ヶ年分を記載すること。
</t>
        </r>
      </text>
    </comment>
    <comment ref="G8" authorId="0" shapeId="0">
      <text>
        <r>
          <rPr>
            <sz val="16"/>
            <color indexed="81"/>
            <rFont val="ＭＳ Ｐゴシック"/>
            <family val="3"/>
            <charset val="128"/>
          </rPr>
          <t xml:space="preserve">直近の決算２ヶ年分を記載すること。
</t>
        </r>
      </text>
    </comment>
  </commentList>
</comments>
</file>

<file path=xl/comments3.xml><?xml version="1.0" encoding="utf-8"?>
<comments xmlns="http://schemas.openxmlformats.org/spreadsheetml/2006/main">
  <authors>
    <author>keiyaku14</author>
  </authors>
  <commentList>
    <comment ref="A8" authorId="0" shapeId="0">
      <text>
        <r>
          <rPr>
            <sz val="16"/>
            <color indexed="81"/>
            <rFont val="ＭＳ Ｐゴシック"/>
            <family val="3"/>
            <charset val="128"/>
          </rPr>
          <t xml:space="preserve">直近の決算２ヶ年分を記載すること。
</t>
        </r>
      </text>
    </comment>
    <comment ref="G8" authorId="0" shapeId="0">
      <text>
        <r>
          <rPr>
            <sz val="16"/>
            <color indexed="81"/>
            <rFont val="ＭＳ Ｐゴシック"/>
            <family val="3"/>
            <charset val="128"/>
          </rPr>
          <t xml:space="preserve">直近の決算２ヶ年分を記載すること。
</t>
        </r>
      </text>
    </comment>
  </commentList>
</comments>
</file>

<file path=xl/sharedStrings.xml><?xml version="1.0" encoding="utf-8"?>
<sst xmlns="http://schemas.openxmlformats.org/spreadsheetml/2006/main" count="1243" uniqueCount="689">
  <si>
    <t>電気電子部門</t>
    <rPh sb="0" eb="2">
      <t>デンキ</t>
    </rPh>
    <rPh sb="2" eb="4">
      <t>デンシ</t>
    </rPh>
    <rPh sb="4" eb="6">
      <t>ブモン</t>
    </rPh>
    <phoneticPr fontId="3"/>
  </si>
  <si>
    <t>自己資本額</t>
    <rPh sb="0" eb="2">
      <t>ジコ</t>
    </rPh>
    <rPh sb="2" eb="4">
      <t>シホン</t>
    </rPh>
    <rPh sb="4" eb="5">
      <t>ガク</t>
    </rPh>
    <phoneticPr fontId="3"/>
  </si>
  <si>
    <t>住所</t>
    <rPh sb="0" eb="2">
      <t>ジュウショ</t>
    </rPh>
    <phoneticPr fontId="3"/>
  </si>
  <si>
    <t>電話番号</t>
    <rPh sb="0" eb="2">
      <t>デンワ</t>
    </rPh>
    <rPh sb="2" eb="4">
      <t>バンゴウ</t>
    </rPh>
    <phoneticPr fontId="3"/>
  </si>
  <si>
    <t>ＦＡＸ番号</t>
    <rPh sb="3" eb="5">
      <t>バンゴウ</t>
    </rPh>
    <phoneticPr fontId="3"/>
  </si>
  <si>
    <t>代表者名</t>
    <rPh sb="0" eb="2">
      <t>ダイヒョウ</t>
    </rPh>
    <rPh sb="2" eb="3">
      <t>シャ</t>
    </rPh>
    <rPh sb="3" eb="4">
      <t>メイ</t>
    </rPh>
    <phoneticPr fontId="3"/>
  </si>
  <si>
    <t>氏名</t>
    <rPh sb="0" eb="2">
      <t>シメイ</t>
    </rPh>
    <phoneticPr fontId="3"/>
  </si>
  <si>
    <t>記載要領</t>
    <rPh sb="0" eb="1">
      <t>キ</t>
    </rPh>
    <rPh sb="1" eb="2">
      <t>サイ</t>
    </rPh>
    <rPh sb="2" eb="4">
      <t>ヨウリョウ</t>
    </rPh>
    <phoneticPr fontId="3"/>
  </si>
  <si>
    <t>備考</t>
    <rPh sb="0" eb="2">
      <t>ビコウ</t>
    </rPh>
    <phoneticPr fontId="3"/>
  </si>
  <si>
    <t>創業後の沿革</t>
    <rPh sb="0" eb="2">
      <t>ソウギョウ</t>
    </rPh>
    <rPh sb="2" eb="3">
      <t>ゴ</t>
    </rPh>
    <rPh sb="4" eb="6">
      <t>エンカク</t>
    </rPh>
    <phoneticPr fontId="3"/>
  </si>
  <si>
    <t>記　　　事</t>
    <rPh sb="0" eb="1">
      <t>キ</t>
    </rPh>
    <rPh sb="4" eb="5">
      <t>コト</t>
    </rPh>
    <phoneticPr fontId="3"/>
  </si>
  <si>
    <t>1.「創業後の沿革」欄には、商号又は名称の変更、組織の変更（営業所の開設・廃止も含む）、合併又は分割、資本金額の変更、営業の休止、営業の再開、賞罰（行政処分を含む）等を記載すること。なお、建設業法に基づく最初の登録及び許可についてはその番号を付して記載すること。</t>
    <rPh sb="3" eb="5">
      <t>ソウギョウ</t>
    </rPh>
    <rPh sb="5" eb="6">
      <t>ゴ</t>
    </rPh>
    <rPh sb="7" eb="9">
      <t>エンカク</t>
    </rPh>
    <rPh sb="10" eb="11">
      <t>ラン</t>
    </rPh>
    <rPh sb="14" eb="16">
      <t>ショウゴウ</t>
    </rPh>
    <rPh sb="16" eb="17">
      <t>マタ</t>
    </rPh>
    <rPh sb="18" eb="20">
      <t>メイショウ</t>
    </rPh>
    <rPh sb="21" eb="23">
      <t>ヘンコウ</t>
    </rPh>
    <rPh sb="24" eb="26">
      <t>ソシキ</t>
    </rPh>
    <rPh sb="27" eb="29">
      <t>ヘンコウ</t>
    </rPh>
    <rPh sb="30" eb="33">
      <t>エイギョウショ</t>
    </rPh>
    <rPh sb="34" eb="36">
      <t>カイセツ</t>
    </rPh>
    <rPh sb="37" eb="39">
      <t>ハイシ</t>
    </rPh>
    <rPh sb="40" eb="41">
      <t>フク</t>
    </rPh>
    <rPh sb="44" eb="46">
      <t>ガッペイ</t>
    </rPh>
    <rPh sb="46" eb="47">
      <t>マタ</t>
    </rPh>
    <rPh sb="48" eb="50">
      <t>ブンカツ</t>
    </rPh>
    <rPh sb="51" eb="53">
      <t>シホン</t>
    </rPh>
    <rPh sb="53" eb="55">
      <t>キンガク</t>
    </rPh>
    <rPh sb="56" eb="58">
      <t>ヘンコウ</t>
    </rPh>
    <rPh sb="59" eb="61">
      <t>エイギョウ</t>
    </rPh>
    <rPh sb="62" eb="64">
      <t>キュウシ</t>
    </rPh>
    <rPh sb="65" eb="67">
      <t>エイギョウ</t>
    </rPh>
    <rPh sb="68" eb="70">
      <t>サイカイ</t>
    </rPh>
    <rPh sb="71" eb="73">
      <t>ショウバツ</t>
    </rPh>
    <rPh sb="74" eb="76">
      <t>ギョウセイ</t>
    </rPh>
    <rPh sb="76" eb="78">
      <t>ショブン</t>
    </rPh>
    <rPh sb="79" eb="80">
      <t>フク</t>
    </rPh>
    <rPh sb="82" eb="83">
      <t>トウ</t>
    </rPh>
    <rPh sb="84" eb="86">
      <t>キサイ</t>
    </rPh>
    <rPh sb="94" eb="97">
      <t>ケンセツギョウ</t>
    </rPh>
    <rPh sb="97" eb="98">
      <t>ホウ</t>
    </rPh>
    <rPh sb="99" eb="100">
      <t>モト</t>
    </rPh>
    <rPh sb="102" eb="104">
      <t>サイショ</t>
    </rPh>
    <rPh sb="105" eb="107">
      <t>トウロク</t>
    </rPh>
    <rPh sb="107" eb="108">
      <t>オヨ</t>
    </rPh>
    <rPh sb="109" eb="111">
      <t>キョカ</t>
    </rPh>
    <rPh sb="118" eb="120">
      <t>バンゴウ</t>
    </rPh>
    <rPh sb="121" eb="122">
      <t>フ</t>
    </rPh>
    <rPh sb="124" eb="126">
      <t>キサイ</t>
    </rPh>
    <phoneticPr fontId="3"/>
  </si>
  <si>
    <t>営　業　の　沿　革</t>
    <rPh sb="0" eb="1">
      <t>エイ</t>
    </rPh>
    <rPh sb="2" eb="3">
      <t>ギョウ</t>
    </rPh>
    <rPh sb="6" eb="7">
      <t>エン</t>
    </rPh>
    <rPh sb="8" eb="9">
      <t>カワ</t>
    </rPh>
    <phoneticPr fontId="3"/>
  </si>
  <si>
    <t>商号又は名称</t>
    <rPh sb="0" eb="2">
      <t>ショウゴウ</t>
    </rPh>
    <rPh sb="2" eb="3">
      <t>マタ</t>
    </rPh>
    <rPh sb="4" eb="6">
      <t>メイショウ</t>
    </rPh>
    <phoneticPr fontId="3"/>
  </si>
  <si>
    <t>創　　　　業</t>
    <rPh sb="0" eb="1">
      <t>キズ</t>
    </rPh>
    <rPh sb="5" eb="6">
      <t>ギョウ</t>
    </rPh>
    <phoneticPr fontId="3"/>
  </si>
  <si>
    <t>代表者氏名</t>
    <rPh sb="0" eb="2">
      <t>ダイヒョウ</t>
    </rPh>
    <rPh sb="2" eb="3">
      <t>シャ</t>
    </rPh>
    <rPh sb="3" eb="5">
      <t>シメイ</t>
    </rPh>
    <phoneticPr fontId="3"/>
  </si>
  <si>
    <t>年　月　日</t>
    <rPh sb="0" eb="1">
      <t>ネン</t>
    </rPh>
    <rPh sb="2" eb="3">
      <t>ツキ</t>
    </rPh>
    <rPh sb="4" eb="5">
      <t>ヒ</t>
    </rPh>
    <phoneticPr fontId="3"/>
  </si>
  <si>
    <t>資本関係・人的関係等に関する調書</t>
    <rPh sb="0" eb="2">
      <t>シホン</t>
    </rPh>
    <rPh sb="2" eb="4">
      <t>カンケイ</t>
    </rPh>
    <rPh sb="5" eb="7">
      <t>ジンテキ</t>
    </rPh>
    <rPh sb="7" eb="10">
      <t>カンケイナド</t>
    </rPh>
    <rPh sb="11" eb="12">
      <t>カン</t>
    </rPh>
    <rPh sb="14" eb="16">
      <t>チョウショ</t>
    </rPh>
    <phoneticPr fontId="3"/>
  </si>
  <si>
    <t>所在地</t>
    <rPh sb="0" eb="3">
      <t>ショザイチ</t>
    </rPh>
    <phoneticPr fontId="3"/>
  </si>
  <si>
    <t>様</t>
    <rPh sb="0" eb="1">
      <t>サマ</t>
    </rPh>
    <phoneticPr fontId="3"/>
  </si>
  <si>
    <t>平成</t>
    <rPh sb="0" eb="2">
      <t>ヘイセイ</t>
    </rPh>
    <phoneticPr fontId="3"/>
  </si>
  <si>
    <t>郵便番号</t>
    <rPh sb="0" eb="4">
      <t>ユウビンバンゴウ</t>
    </rPh>
    <phoneticPr fontId="3"/>
  </si>
  <si>
    <t>氏　　名</t>
    <rPh sb="0" eb="1">
      <t>シ</t>
    </rPh>
    <rPh sb="3" eb="4">
      <t>メイ</t>
    </rPh>
    <phoneticPr fontId="3"/>
  </si>
  <si>
    <t>年</t>
    <rPh sb="0" eb="1">
      <t>ネン</t>
    </rPh>
    <phoneticPr fontId="3"/>
  </si>
  <si>
    <t>月</t>
    <rPh sb="0" eb="1">
      <t>ツキ</t>
    </rPh>
    <phoneticPr fontId="3"/>
  </si>
  <si>
    <t>日</t>
    <rPh sb="0" eb="1">
      <t>ビ</t>
    </rPh>
    <phoneticPr fontId="3"/>
  </si>
  <si>
    <t>　特定関係（資本関係又は人的関係）については、次のとおりです。</t>
    <rPh sb="1" eb="3">
      <t>トクテイ</t>
    </rPh>
    <rPh sb="3" eb="5">
      <t>カンケイ</t>
    </rPh>
    <rPh sb="6" eb="8">
      <t>シホン</t>
    </rPh>
    <rPh sb="8" eb="10">
      <t>カンケイ</t>
    </rPh>
    <rPh sb="10" eb="11">
      <t>マタ</t>
    </rPh>
    <rPh sb="12" eb="14">
      <t>ジンテキ</t>
    </rPh>
    <rPh sb="14" eb="16">
      <t>カンケイ</t>
    </rPh>
    <rPh sb="23" eb="24">
      <t>ツギ</t>
    </rPh>
    <phoneticPr fontId="3"/>
  </si>
  <si>
    <t>記</t>
    <rPh sb="0" eb="1">
      <t>キ</t>
    </rPh>
    <phoneticPr fontId="3"/>
  </si>
  <si>
    <t>１　資本関係に関する事項</t>
    <rPh sb="2" eb="4">
      <t>シホン</t>
    </rPh>
    <rPh sb="4" eb="6">
      <t>カンケイ</t>
    </rPh>
    <rPh sb="7" eb="8">
      <t>カン</t>
    </rPh>
    <rPh sb="10" eb="12">
      <t>ジコウ</t>
    </rPh>
    <phoneticPr fontId="3"/>
  </si>
  <si>
    <t>該当の有無</t>
    <rPh sb="0" eb="2">
      <t>ガイトウ</t>
    </rPh>
    <rPh sb="3" eb="5">
      <t>ウム</t>
    </rPh>
    <phoneticPr fontId="3"/>
  </si>
  <si>
    <t>　（　１：有　　　０：無　　）</t>
    <rPh sb="5" eb="6">
      <t>アリ</t>
    </rPh>
    <rPh sb="11" eb="12">
      <t>ナ</t>
    </rPh>
    <phoneticPr fontId="3"/>
  </si>
  <si>
    <t>（１）親会社（会社法第2条第4号の規定によるもの）</t>
    <rPh sb="3" eb="6">
      <t>オヤガイシャ</t>
    </rPh>
    <rPh sb="7" eb="10">
      <t>カイシャホウ</t>
    </rPh>
    <rPh sb="10" eb="11">
      <t>ダイ</t>
    </rPh>
    <rPh sb="12" eb="13">
      <t>ジョウ</t>
    </rPh>
    <rPh sb="13" eb="14">
      <t>ダイ</t>
    </rPh>
    <rPh sb="15" eb="16">
      <t>ゴウ</t>
    </rPh>
    <rPh sb="17" eb="19">
      <t>キテイ</t>
    </rPh>
    <phoneticPr fontId="3"/>
  </si>
  <si>
    <t>（２）子会社（会社法第2条第3号の規定によるもの）</t>
    <rPh sb="3" eb="6">
      <t>コガイシャ</t>
    </rPh>
    <rPh sb="7" eb="10">
      <t>カイシャホウ</t>
    </rPh>
    <rPh sb="10" eb="11">
      <t>ダイ</t>
    </rPh>
    <rPh sb="12" eb="13">
      <t>ジョウ</t>
    </rPh>
    <rPh sb="13" eb="14">
      <t>ダイ</t>
    </rPh>
    <rPh sb="15" eb="16">
      <t>ゴウ</t>
    </rPh>
    <rPh sb="17" eb="19">
      <t>キテイ</t>
    </rPh>
    <phoneticPr fontId="3"/>
  </si>
  <si>
    <t>*親会社を同じくする子会社がある場合も記載すること。</t>
    <rPh sb="1" eb="4">
      <t>オヤガイシャ</t>
    </rPh>
    <rPh sb="5" eb="6">
      <t>オナ</t>
    </rPh>
    <rPh sb="10" eb="13">
      <t>コガイシャ</t>
    </rPh>
    <rPh sb="16" eb="18">
      <t>バアイ</t>
    </rPh>
    <rPh sb="19" eb="21">
      <t>キサイ</t>
    </rPh>
    <phoneticPr fontId="3"/>
  </si>
  <si>
    <t>２　人的関係に関する事項</t>
    <rPh sb="2" eb="4">
      <t>ジンテキ</t>
    </rPh>
    <rPh sb="4" eb="6">
      <t>カンケイ</t>
    </rPh>
    <rPh sb="7" eb="8">
      <t>カン</t>
    </rPh>
    <rPh sb="10" eb="12">
      <t>ジコウ</t>
    </rPh>
    <phoneticPr fontId="3"/>
  </si>
  <si>
    <t>役職</t>
    <rPh sb="0" eb="2">
      <t>ヤクショク</t>
    </rPh>
    <phoneticPr fontId="3"/>
  </si>
  <si>
    <t>兼任先の商号又は名称</t>
    <rPh sb="0" eb="2">
      <t>ケンニン</t>
    </rPh>
    <rPh sb="2" eb="3">
      <t>サキ</t>
    </rPh>
    <rPh sb="4" eb="6">
      <t>ショウゴウ</t>
    </rPh>
    <rPh sb="6" eb="7">
      <t>マタ</t>
    </rPh>
    <rPh sb="8" eb="10">
      <t>メイショウ</t>
    </rPh>
    <phoneticPr fontId="3"/>
  </si>
  <si>
    <t>兼任先役職</t>
    <rPh sb="0" eb="2">
      <t>ケンニン</t>
    </rPh>
    <rPh sb="2" eb="3">
      <t>サキ</t>
    </rPh>
    <rPh sb="3" eb="5">
      <t>ヤクショク</t>
    </rPh>
    <phoneticPr fontId="3"/>
  </si>
  <si>
    <t>*人的関係の基準</t>
    <rPh sb="1" eb="3">
      <t>ジンテキ</t>
    </rPh>
    <rPh sb="3" eb="5">
      <t>カンケイ</t>
    </rPh>
    <rPh sb="6" eb="8">
      <t>キジュン</t>
    </rPh>
    <phoneticPr fontId="3"/>
  </si>
  <si>
    <t>１）　会社の代表権を有する取締役（代表取締役）</t>
    <rPh sb="3" eb="5">
      <t>カイシャ</t>
    </rPh>
    <rPh sb="6" eb="9">
      <t>ダイヒョウケン</t>
    </rPh>
    <rPh sb="10" eb="11">
      <t>ユウ</t>
    </rPh>
    <rPh sb="13" eb="16">
      <t>トリシマリヤク</t>
    </rPh>
    <rPh sb="17" eb="22">
      <t>ダイ</t>
    </rPh>
    <phoneticPr fontId="3"/>
  </si>
  <si>
    <t>２）　取締役（社外取締役及び委員会設置会社の取締役を除く。）</t>
    <rPh sb="3" eb="6">
      <t>トリシマリヤク</t>
    </rPh>
    <rPh sb="7" eb="9">
      <t>シャガイ</t>
    </rPh>
    <rPh sb="9" eb="12">
      <t>トリシマリヤク</t>
    </rPh>
    <rPh sb="12" eb="13">
      <t>オヨ</t>
    </rPh>
    <rPh sb="14" eb="17">
      <t>イインカイ</t>
    </rPh>
    <rPh sb="17" eb="19">
      <t>セッチ</t>
    </rPh>
    <rPh sb="19" eb="21">
      <t>ガイシャ</t>
    </rPh>
    <rPh sb="22" eb="25">
      <t>トリシマリヤク</t>
    </rPh>
    <rPh sb="26" eb="27">
      <t>ノゾ</t>
    </rPh>
    <phoneticPr fontId="3"/>
  </si>
  <si>
    <t>３）　会社更生法第６７条第１項又は民事再生法第６４条第２項の規定により選任された管財人</t>
    <rPh sb="3" eb="5">
      <t>カイシャ</t>
    </rPh>
    <rPh sb="5" eb="8">
      <t>コウセイホウ</t>
    </rPh>
    <rPh sb="8" eb="9">
      <t>ダイ</t>
    </rPh>
    <rPh sb="11" eb="12">
      <t>ジョウ</t>
    </rPh>
    <rPh sb="12" eb="13">
      <t>ダイ</t>
    </rPh>
    <rPh sb="14" eb="15">
      <t>コウ</t>
    </rPh>
    <rPh sb="15" eb="16">
      <t>マタ</t>
    </rPh>
    <rPh sb="17" eb="19">
      <t>ミンジ</t>
    </rPh>
    <rPh sb="19" eb="22">
      <t>サイセイホウ</t>
    </rPh>
    <rPh sb="22" eb="23">
      <t>ダイ</t>
    </rPh>
    <rPh sb="25" eb="26">
      <t>ジョウ</t>
    </rPh>
    <rPh sb="26" eb="27">
      <t>ダイ</t>
    </rPh>
    <rPh sb="28" eb="29">
      <t>コウ</t>
    </rPh>
    <rPh sb="30" eb="32">
      <t>キテイ</t>
    </rPh>
    <rPh sb="35" eb="37">
      <t>センニン</t>
    </rPh>
    <rPh sb="40" eb="43">
      <t>カンザイニン</t>
    </rPh>
    <phoneticPr fontId="3"/>
  </si>
  <si>
    <t>４）　委員会設置会社における執行役又は代表執行役</t>
    <rPh sb="3" eb="6">
      <t>イインカイ</t>
    </rPh>
    <rPh sb="6" eb="8">
      <t>セッチ</t>
    </rPh>
    <rPh sb="8" eb="10">
      <t>ガイシャ</t>
    </rPh>
    <rPh sb="14" eb="16">
      <t>シッコウ</t>
    </rPh>
    <rPh sb="16" eb="17">
      <t>ヤク</t>
    </rPh>
    <rPh sb="17" eb="18">
      <t>マタ</t>
    </rPh>
    <rPh sb="19" eb="21">
      <t>ダイヒョウ</t>
    </rPh>
    <rPh sb="21" eb="23">
      <t>シッコウ</t>
    </rPh>
    <rPh sb="23" eb="24">
      <t>ヤク</t>
    </rPh>
    <phoneticPr fontId="3"/>
  </si>
  <si>
    <t>※上記記載欄に記載できない場合は、上記内容が確認できる資料をもって代えることができる。</t>
    <rPh sb="1" eb="3">
      <t>ジョウキ</t>
    </rPh>
    <rPh sb="3" eb="5">
      <t>キサイ</t>
    </rPh>
    <rPh sb="5" eb="6">
      <t>ラン</t>
    </rPh>
    <rPh sb="7" eb="9">
      <t>キサイ</t>
    </rPh>
    <rPh sb="13" eb="15">
      <t>バアイ</t>
    </rPh>
    <rPh sb="17" eb="19">
      <t>ジョウキ</t>
    </rPh>
    <rPh sb="19" eb="21">
      <t>ナイヨウ</t>
    </rPh>
    <rPh sb="22" eb="24">
      <t>カクニン</t>
    </rPh>
    <rPh sb="27" eb="29">
      <t>シリョウ</t>
    </rPh>
    <rPh sb="33" eb="34">
      <t>カ</t>
    </rPh>
    <phoneticPr fontId="3"/>
  </si>
  <si>
    <t>天草市長　　様</t>
    <rPh sb="0" eb="2">
      <t>アマクサ</t>
    </rPh>
    <rPh sb="2" eb="3">
      <t>シ</t>
    </rPh>
    <rPh sb="3" eb="4">
      <t>チョウ</t>
    </rPh>
    <rPh sb="6" eb="7">
      <t>サマ</t>
    </rPh>
    <phoneticPr fontId="35"/>
  </si>
  <si>
    <t>様式第1号</t>
    <rPh sb="0" eb="2">
      <t>ヨウシキ</t>
    </rPh>
    <rPh sb="2" eb="3">
      <t>ダイ</t>
    </rPh>
    <rPh sb="4" eb="5">
      <t>ゴウ</t>
    </rPh>
    <phoneticPr fontId="3"/>
  </si>
  <si>
    <t>住　　　　所</t>
    <rPh sb="0" eb="1">
      <t>ジュウ</t>
    </rPh>
    <rPh sb="5" eb="6">
      <t>ショ</t>
    </rPh>
    <phoneticPr fontId="3"/>
  </si>
  <si>
    <t>天草市電子入札システム利用届</t>
    <rPh sb="0" eb="2">
      <t>アマクサ</t>
    </rPh>
    <rPh sb="2" eb="3">
      <t>シ</t>
    </rPh>
    <rPh sb="3" eb="5">
      <t>デンシ</t>
    </rPh>
    <rPh sb="5" eb="7">
      <t>ニュウサツ</t>
    </rPh>
    <rPh sb="11" eb="13">
      <t>リヨウ</t>
    </rPh>
    <rPh sb="13" eb="14">
      <t>トドケ</t>
    </rPh>
    <phoneticPr fontId="3"/>
  </si>
  <si>
    <t>　天草市が実施する電子入札案件について、天草市電子入札システムにより参加したいので、下記のとおり届け出ます。</t>
    <rPh sb="1" eb="4">
      <t>アマクサシ</t>
    </rPh>
    <rPh sb="5" eb="7">
      <t>ジッシ</t>
    </rPh>
    <rPh sb="9" eb="11">
      <t>デンシ</t>
    </rPh>
    <rPh sb="11" eb="13">
      <t>ニュウサツ</t>
    </rPh>
    <rPh sb="13" eb="15">
      <t>アンケン</t>
    </rPh>
    <rPh sb="20" eb="22">
      <t>アマクサ</t>
    </rPh>
    <rPh sb="22" eb="23">
      <t>シ</t>
    </rPh>
    <rPh sb="23" eb="25">
      <t>デンシ</t>
    </rPh>
    <rPh sb="25" eb="27">
      <t>ニュウサツ</t>
    </rPh>
    <rPh sb="34" eb="36">
      <t>サンカ</t>
    </rPh>
    <rPh sb="42" eb="44">
      <t>カキ</t>
    </rPh>
    <rPh sb="48" eb="49">
      <t>トド</t>
    </rPh>
    <rPh sb="50" eb="51">
      <t>デ</t>
    </rPh>
    <phoneticPr fontId="3"/>
  </si>
  <si>
    <t>ＩＣカードの名義人役職名</t>
    <rPh sb="6" eb="9">
      <t>メイギニン</t>
    </rPh>
    <rPh sb="9" eb="12">
      <t>ヤクショクメイ</t>
    </rPh>
    <phoneticPr fontId="3"/>
  </si>
  <si>
    <t>ＩＣカードの名義人氏名</t>
    <rPh sb="6" eb="9">
      <t>メイギニン</t>
    </rPh>
    <rPh sb="9" eb="11">
      <t>シメイ</t>
    </rPh>
    <phoneticPr fontId="3"/>
  </si>
  <si>
    <t>ＩＣカードの登録予定枚数</t>
    <rPh sb="6" eb="8">
      <t>トウロク</t>
    </rPh>
    <rPh sb="8" eb="10">
      <t>ヨテイ</t>
    </rPh>
    <rPh sb="10" eb="12">
      <t>マイスウ</t>
    </rPh>
    <phoneticPr fontId="3"/>
  </si>
  <si>
    <t>　　　　　　　　　　　　　枚</t>
    <rPh sb="13" eb="14">
      <t>マイ</t>
    </rPh>
    <phoneticPr fontId="3"/>
  </si>
  <si>
    <t>注）ＩＣカードの名義人は入札及び契約の権限を持つ者に限ります。</t>
    <rPh sb="0" eb="1">
      <t>チュウ</t>
    </rPh>
    <rPh sb="8" eb="11">
      <t>メイギニン</t>
    </rPh>
    <rPh sb="12" eb="14">
      <t>ニュウサツ</t>
    </rPh>
    <rPh sb="14" eb="15">
      <t>オヨ</t>
    </rPh>
    <rPh sb="16" eb="18">
      <t>ケイヤク</t>
    </rPh>
    <rPh sb="19" eb="21">
      <t>ケンゲン</t>
    </rPh>
    <rPh sb="22" eb="23">
      <t>モ</t>
    </rPh>
    <rPh sb="24" eb="25">
      <t>モノ</t>
    </rPh>
    <rPh sb="26" eb="27">
      <t>カギ</t>
    </rPh>
    <phoneticPr fontId="3"/>
  </si>
  <si>
    <t>委　　任　　状</t>
    <rPh sb="0" eb="1">
      <t>イ</t>
    </rPh>
    <rPh sb="3" eb="4">
      <t>ニン</t>
    </rPh>
    <rPh sb="6" eb="7">
      <t>ジョウ</t>
    </rPh>
    <phoneticPr fontId="3"/>
  </si>
  <si>
    <t>１．入札及び見積りに関する件</t>
    <rPh sb="2" eb="4">
      <t>ニュウサツ</t>
    </rPh>
    <rPh sb="4" eb="5">
      <t>オヨ</t>
    </rPh>
    <rPh sb="6" eb="8">
      <t>ミツ</t>
    </rPh>
    <rPh sb="10" eb="11">
      <t>カン</t>
    </rPh>
    <rPh sb="13" eb="14">
      <t>ケン</t>
    </rPh>
    <phoneticPr fontId="3"/>
  </si>
  <si>
    <t>１．契約締結の保証に関する件</t>
    <rPh sb="2" eb="4">
      <t>ケイヤク</t>
    </rPh>
    <rPh sb="4" eb="6">
      <t>テイケツ</t>
    </rPh>
    <rPh sb="7" eb="9">
      <t>ホショウ</t>
    </rPh>
    <rPh sb="10" eb="11">
      <t>カン</t>
    </rPh>
    <rPh sb="13" eb="14">
      <t>ケン</t>
    </rPh>
    <phoneticPr fontId="3"/>
  </si>
  <si>
    <t>１．契約履行に関する件</t>
    <rPh sb="2" eb="4">
      <t>ケイヤク</t>
    </rPh>
    <rPh sb="4" eb="6">
      <t>リコウ</t>
    </rPh>
    <rPh sb="7" eb="8">
      <t>カン</t>
    </rPh>
    <rPh sb="10" eb="11">
      <t>ケン</t>
    </rPh>
    <phoneticPr fontId="3"/>
  </si>
  <si>
    <t>１．共同企業体締結に関する一切の件</t>
    <rPh sb="2" eb="4">
      <t>キョウドウ</t>
    </rPh>
    <rPh sb="4" eb="7">
      <t>キギョウタイ</t>
    </rPh>
    <rPh sb="7" eb="9">
      <t>テイケツ</t>
    </rPh>
    <rPh sb="10" eb="11">
      <t>カン</t>
    </rPh>
    <rPh sb="13" eb="15">
      <t>イッサイ</t>
    </rPh>
    <rPh sb="16" eb="17">
      <t>ケン</t>
    </rPh>
    <phoneticPr fontId="3"/>
  </si>
  <si>
    <t>　委任期間</t>
    <rPh sb="1" eb="3">
      <t>イニン</t>
    </rPh>
    <rPh sb="3" eb="5">
      <t>キカン</t>
    </rPh>
    <phoneticPr fontId="3"/>
  </si>
  <si>
    <t>　委任事項</t>
    <rPh sb="1" eb="3">
      <t>イニン</t>
    </rPh>
    <rPh sb="3" eb="5">
      <t>ジコウ</t>
    </rPh>
    <phoneticPr fontId="3"/>
  </si>
  <si>
    <t>事業所名称</t>
    <rPh sb="0" eb="3">
      <t>ジギョウショ</t>
    </rPh>
    <rPh sb="3" eb="5">
      <t>メイショウ</t>
    </rPh>
    <phoneticPr fontId="3"/>
  </si>
  <si>
    <t>営業区域</t>
    <rPh sb="0" eb="2">
      <t>エイギョウ</t>
    </rPh>
    <rPh sb="2" eb="4">
      <t>クイキ</t>
    </rPh>
    <phoneticPr fontId="3"/>
  </si>
  <si>
    <t>営　業　所　一　覧　表</t>
    <rPh sb="0" eb="1">
      <t>エイ</t>
    </rPh>
    <rPh sb="2" eb="3">
      <t>ギョウ</t>
    </rPh>
    <rPh sb="4" eb="5">
      <t>ショ</t>
    </rPh>
    <rPh sb="6" eb="7">
      <t>イチ</t>
    </rPh>
    <rPh sb="8" eb="9">
      <t>ラン</t>
    </rPh>
    <rPh sb="10" eb="11">
      <t>ヒョウ</t>
    </rPh>
    <phoneticPr fontId="3"/>
  </si>
  <si>
    <t>1.本表は申請日現在で記載すること。
2.「営業所名称」欄には、常時契約を締結する本店又は支店等営業所の名称を記載することとし、最上段に本市との契約権限のある営業所等を記載すること。
3.「所在地」欄には、営業所の所在地を記載すること。
4.「電話番号・ＦＡＸ番号」欄には、上段に電話番号を、下段にＦＡＸ番号を記載することとし、市外局番、市内局番及び番号は「‐（ハイフン）」で区切ること。
5.「営業区分」欄には、その営業所が営業する区域を記載すること。</t>
    <rPh sb="2" eb="3">
      <t>ホン</t>
    </rPh>
    <rPh sb="3" eb="4">
      <t>ヒョウ</t>
    </rPh>
    <rPh sb="5" eb="7">
      <t>シンセイ</t>
    </rPh>
    <rPh sb="7" eb="8">
      <t>ビ</t>
    </rPh>
    <rPh sb="8" eb="10">
      <t>ゲンザイ</t>
    </rPh>
    <rPh sb="11" eb="13">
      <t>キサイ</t>
    </rPh>
    <rPh sb="22" eb="25">
      <t>エイギョウショ</t>
    </rPh>
    <rPh sb="25" eb="27">
      <t>メイショウ</t>
    </rPh>
    <rPh sb="28" eb="29">
      <t>ラン</t>
    </rPh>
    <rPh sb="32" eb="34">
      <t>ジョウジ</t>
    </rPh>
    <rPh sb="34" eb="36">
      <t>ケイヤク</t>
    </rPh>
    <rPh sb="37" eb="39">
      <t>テイケツ</t>
    </rPh>
    <rPh sb="41" eb="43">
      <t>ホンテン</t>
    </rPh>
    <rPh sb="43" eb="44">
      <t>マタ</t>
    </rPh>
    <rPh sb="45" eb="48">
      <t>シテントウ</t>
    </rPh>
    <rPh sb="48" eb="51">
      <t>エイギョウショ</t>
    </rPh>
    <rPh sb="52" eb="54">
      <t>メイショウ</t>
    </rPh>
    <rPh sb="55" eb="57">
      <t>キサイ</t>
    </rPh>
    <rPh sb="64" eb="66">
      <t>サイジョウ</t>
    </rPh>
    <rPh sb="66" eb="67">
      <t>ダン</t>
    </rPh>
    <rPh sb="68" eb="69">
      <t>ホン</t>
    </rPh>
    <rPh sb="69" eb="70">
      <t>シ</t>
    </rPh>
    <rPh sb="72" eb="74">
      <t>ケイヤク</t>
    </rPh>
    <rPh sb="74" eb="76">
      <t>ケンゲン</t>
    </rPh>
    <rPh sb="79" eb="82">
      <t>エイギョウショ</t>
    </rPh>
    <rPh sb="82" eb="83">
      <t>トウ</t>
    </rPh>
    <rPh sb="84" eb="86">
      <t>キサイ</t>
    </rPh>
    <rPh sb="95" eb="98">
      <t>ショザイチ</t>
    </rPh>
    <rPh sb="99" eb="100">
      <t>ラン</t>
    </rPh>
    <rPh sb="103" eb="106">
      <t>エイギョウショ</t>
    </rPh>
    <rPh sb="107" eb="110">
      <t>ショザイチ</t>
    </rPh>
    <rPh sb="111" eb="113">
      <t>キサイ</t>
    </rPh>
    <rPh sb="122" eb="124">
      <t>デンワ</t>
    </rPh>
    <rPh sb="124" eb="126">
      <t>バンゴウ</t>
    </rPh>
    <rPh sb="130" eb="132">
      <t>バンゴウ</t>
    </rPh>
    <rPh sb="133" eb="134">
      <t>ラン</t>
    </rPh>
    <rPh sb="137" eb="139">
      <t>ジョウダン</t>
    </rPh>
    <rPh sb="140" eb="142">
      <t>デンワ</t>
    </rPh>
    <rPh sb="142" eb="144">
      <t>バンゴウ</t>
    </rPh>
    <rPh sb="146" eb="148">
      <t>ゲダン</t>
    </rPh>
    <rPh sb="152" eb="154">
      <t>バンゴウ</t>
    </rPh>
    <rPh sb="155" eb="157">
      <t>キサイ</t>
    </rPh>
    <rPh sb="164" eb="166">
      <t>シガイ</t>
    </rPh>
    <rPh sb="166" eb="168">
      <t>キョクバン</t>
    </rPh>
    <rPh sb="169" eb="171">
      <t>シナイ</t>
    </rPh>
    <rPh sb="171" eb="173">
      <t>キョクバン</t>
    </rPh>
    <rPh sb="173" eb="174">
      <t>オヨ</t>
    </rPh>
    <rPh sb="175" eb="177">
      <t>バンゴウ</t>
    </rPh>
    <rPh sb="188" eb="190">
      <t>クギ</t>
    </rPh>
    <rPh sb="198" eb="200">
      <t>エイギョウ</t>
    </rPh>
    <rPh sb="200" eb="202">
      <t>クブン</t>
    </rPh>
    <rPh sb="203" eb="204">
      <t>ラン</t>
    </rPh>
    <rPh sb="209" eb="212">
      <t>エイギョウショ</t>
    </rPh>
    <rPh sb="213" eb="215">
      <t>エイギョウ</t>
    </rPh>
    <rPh sb="217" eb="219">
      <t>クイキ</t>
    </rPh>
    <rPh sb="220" eb="222">
      <t>キサイ</t>
    </rPh>
    <phoneticPr fontId="3"/>
  </si>
  <si>
    <t>建築設備士</t>
    <rPh sb="0" eb="2">
      <t>ケンチク</t>
    </rPh>
    <rPh sb="2" eb="4">
      <t>セツビ</t>
    </rPh>
    <rPh sb="4" eb="5">
      <t>シ</t>
    </rPh>
    <phoneticPr fontId="3"/>
  </si>
  <si>
    <t>地質調査技士</t>
    <rPh sb="0" eb="2">
      <t>チシツ</t>
    </rPh>
    <rPh sb="2" eb="4">
      <t>チョウサ</t>
    </rPh>
    <rPh sb="4" eb="6">
      <t>ギシ</t>
    </rPh>
    <phoneticPr fontId="3"/>
  </si>
  <si>
    <t>測量士</t>
    <rPh sb="0" eb="2">
      <t>ソクリョウ</t>
    </rPh>
    <rPh sb="2" eb="3">
      <t>シ</t>
    </rPh>
    <phoneticPr fontId="3"/>
  </si>
  <si>
    <t>測量士補</t>
    <rPh sb="0" eb="2">
      <t>ソクリョウ</t>
    </rPh>
    <rPh sb="2" eb="3">
      <t>シ</t>
    </rPh>
    <rPh sb="3" eb="4">
      <t>ホ</t>
    </rPh>
    <phoneticPr fontId="3"/>
  </si>
  <si>
    <t>都市及び地方計画</t>
    <rPh sb="0" eb="2">
      <t>トシ</t>
    </rPh>
    <rPh sb="2" eb="3">
      <t>オヨ</t>
    </rPh>
    <rPh sb="4" eb="6">
      <t>チホウ</t>
    </rPh>
    <rPh sb="6" eb="8">
      <t>ケイカク</t>
    </rPh>
    <phoneticPr fontId="3"/>
  </si>
  <si>
    <t>河川、砂防及び海岸・海洋</t>
    <rPh sb="0" eb="2">
      <t>カセン</t>
    </rPh>
    <rPh sb="3" eb="5">
      <t>サボウ</t>
    </rPh>
    <rPh sb="5" eb="6">
      <t>オヨ</t>
    </rPh>
    <rPh sb="7" eb="9">
      <t>カイガン</t>
    </rPh>
    <rPh sb="10" eb="12">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</si>
  <si>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</si>
  <si>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</si>
  <si>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</si>
  <si>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</si>
  <si>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トンネル</t>
    <phoneticPr fontId="3"/>
  </si>
  <si>
    <t>水産部門</t>
    <rPh sb="0" eb="2">
      <t>スイサン</t>
    </rPh>
    <rPh sb="2" eb="4">
      <t>ブモン</t>
    </rPh>
    <phoneticPr fontId="3"/>
  </si>
  <si>
    <t>機械部門</t>
    <rPh sb="0" eb="2">
      <t>キカイ</t>
    </rPh>
    <rPh sb="2" eb="4">
      <t>ブモン</t>
    </rPh>
    <phoneticPr fontId="3"/>
  </si>
  <si>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3"/>
  </si>
  <si>
    <t>（様式第2号）</t>
    <rPh sb="1" eb="3">
      <t>ヨウシキ</t>
    </rPh>
    <rPh sb="3" eb="4">
      <t>ダイ</t>
    </rPh>
    <rPh sb="5" eb="6">
      <t>ゴウ</t>
    </rPh>
    <phoneticPr fontId="3"/>
  </si>
  <si>
    <t>委託様式第4号</t>
    <rPh sb="0" eb="2">
      <t>イタク</t>
    </rPh>
    <rPh sb="2" eb="4">
      <t>ヨウシキ</t>
    </rPh>
    <rPh sb="4" eb="5">
      <t>ダイ</t>
    </rPh>
    <rPh sb="6" eb="7">
      <t>ゴウ</t>
    </rPh>
    <phoneticPr fontId="3"/>
  </si>
  <si>
    <t>（商号又は名称：　　　　　　　　　　　　　　）</t>
    <phoneticPr fontId="3"/>
  </si>
  <si>
    <t>月</t>
    <rPh sb="0" eb="1">
      <t>ガツ</t>
    </rPh>
    <phoneticPr fontId="3"/>
  </si>
  <si>
    <t>日</t>
    <rPh sb="0" eb="1">
      <t>ニチ</t>
    </rPh>
    <phoneticPr fontId="3"/>
  </si>
  <si>
    <t>【領収証書の写しが添付できる場合】</t>
    <rPh sb="1" eb="3">
      <t>リョウシュウ</t>
    </rPh>
    <rPh sb="3" eb="5">
      <t>ショウショ</t>
    </rPh>
    <rPh sb="6" eb="7">
      <t>ウツ</t>
    </rPh>
    <rPh sb="9" eb="11">
      <t>テンプ</t>
    </rPh>
    <rPh sb="14" eb="16">
      <t>バアイ</t>
    </rPh>
    <phoneticPr fontId="3"/>
  </si>
  <si>
    <t>《領収証書の写し添付》</t>
    <rPh sb="1" eb="3">
      <t>リョウシュウ</t>
    </rPh>
    <rPh sb="3" eb="5">
      <t>ショウショ</t>
    </rPh>
    <rPh sb="6" eb="7">
      <t>ウツ</t>
    </rPh>
    <rPh sb="8" eb="10">
      <t>テンプ</t>
    </rPh>
    <phoneticPr fontId="3"/>
  </si>
  <si>
    <t>当事業所は、現在天草市の特別徴収義務者の指定を受け、従業員等の個人住民税について、特別徴収を実施し納入しています。
※直近の領収証書（申請の日前6月以内）の写しを一部貼り付けてください。</t>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49" eb="51">
      <t>ノウニュウ</t>
    </rPh>
    <rPh sb="59" eb="61">
      <t>チョッキン</t>
    </rPh>
    <rPh sb="62" eb="64">
      <t>リョウシュウ</t>
    </rPh>
    <rPh sb="64" eb="66">
      <t>ショウショ</t>
    </rPh>
    <rPh sb="67" eb="69">
      <t>シンセイ</t>
    </rPh>
    <rPh sb="70" eb="71">
      <t>ヒ</t>
    </rPh>
    <rPh sb="71" eb="72">
      <t>マエ</t>
    </rPh>
    <rPh sb="73" eb="74">
      <t>ツキ</t>
    </rPh>
    <rPh sb="74" eb="76">
      <t>イナイ</t>
    </rPh>
    <rPh sb="78" eb="79">
      <t>ウツ</t>
    </rPh>
    <rPh sb="81" eb="83">
      <t>イチブ</t>
    </rPh>
    <rPh sb="83" eb="84">
      <t>ハ</t>
    </rPh>
    <rPh sb="85" eb="86">
      <t>ツ</t>
    </rPh>
    <phoneticPr fontId="3"/>
  </si>
  <si>
    <t xml:space="preserve">
１．申請の日前6月以内であればいずれの月でも結構です。
２．天草市の領収証書の写しを貼り付けてください。</t>
    <rPh sb="3" eb="5">
      <t>シンセイ</t>
    </rPh>
    <rPh sb="6" eb="7">
      <t>ヒ</t>
    </rPh>
    <rPh sb="7" eb="8">
      <t>マエ</t>
    </rPh>
    <rPh sb="9" eb="10">
      <t>ツキ</t>
    </rPh>
    <rPh sb="10" eb="12">
      <t>イナイ</t>
    </rPh>
    <rPh sb="20" eb="21">
      <t>ツキ</t>
    </rPh>
    <rPh sb="23" eb="25">
      <t>ケッコウ</t>
    </rPh>
    <rPh sb="31" eb="34">
      <t>アマクサシ</t>
    </rPh>
    <rPh sb="35" eb="37">
      <t>リョウシュウ</t>
    </rPh>
    <rPh sb="37" eb="39">
      <t>ショウショ</t>
    </rPh>
    <rPh sb="40" eb="41">
      <t>ウツ</t>
    </rPh>
    <rPh sb="43" eb="44">
      <t>ハ</t>
    </rPh>
    <rPh sb="45" eb="46">
      <t>ツ</t>
    </rPh>
    <phoneticPr fontId="3"/>
  </si>
  <si>
    <t>領収証書貼付</t>
    <rPh sb="0" eb="2">
      <t>リョウシュウ</t>
    </rPh>
    <rPh sb="2" eb="4">
      <t>ショウショ</t>
    </rPh>
    <rPh sb="4" eb="6">
      <t>チョウフ</t>
    </rPh>
    <phoneticPr fontId="3"/>
  </si>
  <si>
    <t>【貼付する領収証書の写しがない場合】</t>
    <rPh sb="1" eb="3">
      <t>チョウフ</t>
    </rPh>
    <rPh sb="5" eb="7">
      <t>リョウシュウ</t>
    </rPh>
    <rPh sb="7" eb="9">
      <t>ショウショ</t>
    </rPh>
    <rPh sb="10" eb="11">
      <t>ウツ</t>
    </rPh>
    <rPh sb="15" eb="17">
      <t>バアイ</t>
    </rPh>
    <phoneticPr fontId="3"/>
  </si>
  <si>
    <t>①特別徴収実施確認</t>
    <rPh sb="1" eb="3">
      <t>トクベツ</t>
    </rPh>
    <rPh sb="3" eb="5">
      <t>チョウシュウ</t>
    </rPh>
    <rPh sb="5" eb="7">
      <t>ジッシ</t>
    </rPh>
    <rPh sb="7" eb="9">
      <t>カクニン</t>
    </rPh>
    <phoneticPr fontId="3"/>
  </si>
  <si>
    <t>②開始誓約</t>
    <rPh sb="1" eb="3">
      <t>カイシ</t>
    </rPh>
    <rPh sb="3" eb="5">
      <t>セイヤク</t>
    </rPh>
    <phoneticPr fontId="3"/>
  </si>
  <si>
    <t>記載要領（本ページは提出する必要はありません）</t>
    <rPh sb="0" eb="1">
      <t>キ</t>
    </rPh>
    <rPh sb="1" eb="2">
      <t>サイ</t>
    </rPh>
    <rPh sb="2" eb="4">
      <t>ヨウリョウ</t>
    </rPh>
    <rPh sb="5" eb="6">
      <t>ホン</t>
    </rPh>
    <rPh sb="10" eb="12">
      <t>テイシュツ</t>
    </rPh>
    <rPh sb="14" eb="16">
      <t>ヒツヨウ</t>
    </rPh>
    <phoneticPr fontId="3"/>
  </si>
  <si>
    <t>１．共通</t>
    <rPh sb="2" eb="4">
      <t>キョウツウ</t>
    </rPh>
    <phoneticPr fontId="3"/>
  </si>
  <si>
    <t>２．領収証書の写しを添付できる場合</t>
    <rPh sb="2" eb="4">
      <t>リョウシュウ</t>
    </rPh>
    <rPh sb="4" eb="6">
      <t>ショウショ</t>
    </rPh>
    <rPh sb="7" eb="8">
      <t>ウツ</t>
    </rPh>
    <rPh sb="10" eb="12">
      <t>テンプ</t>
    </rPh>
    <rPh sb="15" eb="17">
      <t>バアイ</t>
    </rPh>
    <phoneticPr fontId="3"/>
  </si>
  <si>
    <t>　個人住民税の特別徴収を実施している事業者であり、天草市から発送される所定の様式で納入されている場合は、直近（申請の日前6月の間）の領収証書の写し（一部）を貼付してください。なお、直近のいずれかの1月分でかまいません。
　なお、ここでの特別徴収に係る領収証書とは、天草市から発送される納入書と一緒に綴られている領収証書（地方税法施行規則第5号の15様式）のことをいいます。</t>
    <rPh sb="1" eb="3">
      <t>コジン</t>
    </rPh>
    <rPh sb="3" eb="6">
      <t>ジュウミンゼイ</t>
    </rPh>
    <rPh sb="7" eb="9">
      <t>トクベツ</t>
    </rPh>
    <rPh sb="9" eb="11">
      <t>チョウシュウ</t>
    </rPh>
    <rPh sb="12" eb="14">
      <t>ジッシ</t>
    </rPh>
    <rPh sb="18" eb="21">
      <t>ジギョウシャ</t>
    </rPh>
    <rPh sb="25" eb="28">
      <t>アマクサシ</t>
    </rPh>
    <rPh sb="30" eb="32">
      <t>ハッソウ</t>
    </rPh>
    <rPh sb="35" eb="37">
      <t>ショテイ</t>
    </rPh>
    <rPh sb="38" eb="40">
      <t>ヨウシキ</t>
    </rPh>
    <rPh sb="41" eb="43">
      <t>ノウニュウ</t>
    </rPh>
    <rPh sb="48" eb="50">
      <t>バアイ</t>
    </rPh>
    <rPh sb="52" eb="54">
      <t>チョッキン</t>
    </rPh>
    <rPh sb="55" eb="57">
      <t>シンセイ</t>
    </rPh>
    <rPh sb="58" eb="59">
      <t>ヒ</t>
    </rPh>
    <rPh sb="59" eb="60">
      <t>マエ</t>
    </rPh>
    <rPh sb="61" eb="62">
      <t>ツキ</t>
    </rPh>
    <rPh sb="63" eb="64">
      <t>アイダ</t>
    </rPh>
    <rPh sb="66" eb="68">
      <t>リョウシュウ</t>
    </rPh>
    <rPh sb="68" eb="70">
      <t>ショウショ</t>
    </rPh>
    <rPh sb="71" eb="72">
      <t>ウツ</t>
    </rPh>
    <rPh sb="74" eb="76">
      <t>イチブ</t>
    </rPh>
    <rPh sb="78" eb="80">
      <t>チョウフ</t>
    </rPh>
    <rPh sb="90" eb="92">
      <t>チョッキン</t>
    </rPh>
    <rPh sb="99" eb="100">
      <t>ツキ</t>
    </rPh>
    <rPh sb="100" eb="101">
      <t>ブン</t>
    </rPh>
    <rPh sb="118" eb="120">
      <t>トクベツ</t>
    </rPh>
    <rPh sb="120" eb="122">
      <t>チョウシュウ</t>
    </rPh>
    <rPh sb="123" eb="124">
      <t>カカ</t>
    </rPh>
    <rPh sb="125" eb="127">
      <t>リョウシュウ</t>
    </rPh>
    <rPh sb="127" eb="129">
      <t>ショウショ</t>
    </rPh>
    <rPh sb="132" eb="135">
      <t>アマクサシ</t>
    </rPh>
    <rPh sb="137" eb="139">
      <t>ハッソウ</t>
    </rPh>
    <rPh sb="142" eb="145">
      <t>ノウニュウショ</t>
    </rPh>
    <rPh sb="146" eb="148">
      <t>イッショ</t>
    </rPh>
    <rPh sb="149" eb="150">
      <t>ツヅ</t>
    </rPh>
    <rPh sb="155" eb="157">
      <t>リョウシュウ</t>
    </rPh>
    <rPh sb="157" eb="159">
      <t>ショウショ</t>
    </rPh>
    <rPh sb="160" eb="163">
      <t>チホウゼイ</t>
    </rPh>
    <rPh sb="163" eb="164">
      <t>ホウ</t>
    </rPh>
    <rPh sb="164" eb="166">
      <t>セコウ</t>
    </rPh>
    <rPh sb="166" eb="168">
      <t>キソク</t>
    </rPh>
    <rPh sb="168" eb="169">
      <t>ダイ</t>
    </rPh>
    <rPh sb="170" eb="171">
      <t>ゴウ</t>
    </rPh>
    <rPh sb="174" eb="176">
      <t>ヨウシキ</t>
    </rPh>
    <phoneticPr fontId="3"/>
  </si>
  <si>
    <t>３．領収証書の写しが貼付できない場合</t>
    <rPh sb="2" eb="4">
      <t>リョウシュウ</t>
    </rPh>
    <rPh sb="4" eb="6">
      <t>ショウショ</t>
    </rPh>
    <rPh sb="7" eb="8">
      <t>ウツ</t>
    </rPh>
    <rPh sb="10" eb="12">
      <t>チョウフ</t>
    </rPh>
    <rPh sb="16" eb="18">
      <t>バアイ</t>
    </rPh>
    <phoneticPr fontId="3"/>
  </si>
  <si>
    <t>①特別徴収実施確認の場合</t>
    <rPh sb="1" eb="3">
      <t>トクベツ</t>
    </rPh>
    <rPh sb="3" eb="5">
      <t>チョウシュウ</t>
    </rPh>
    <rPh sb="5" eb="7">
      <t>ジッシ</t>
    </rPh>
    <rPh sb="7" eb="9">
      <t>カクニン</t>
    </rPh>
    <rPh sb="10" eb="12">
      <t>バアイ</t>
    </rPh>
    <phoneticPr fontId="3"/>
  </si>
  <si>
    <t>その他</t>
    <rPh sb="2" eb="3">
      <t>タ</t>
    </rPh>
    <phoneticPr fontId="3"/>
  </si>
  <si>
    <t>　この誓約は、現在、特別徴収を実施していない事業者で、普通徴収から特別徴収への切替が間に合わない等の真にやむを得ない場合に使用するものです。天草市課税課市民税係窓口で確認を受けてください。</t>
    <rPh sb="3" eb="5">
      <t>セイヤク</t>
    </rPh>
    <rPh sb="7" eb="9">
      <t>ゲンザイ</t>
    </rPh>
    <rPh sb="10" eb="12">
      <t>トクベツ</t>
    </rPh>
    <rPh sb="12" eb="14">
      <t>チョウシュウ</t>
    </rPh>
    <rPh sb="15" eb="17">
      <t>ジッシ</t>
    </rPh>
    <rPh sb="22" eb="25">
      <t>ジギョウシャ</t>
    </rPh>
    <rPh sb="27" eb="29">
      <t>フツウ</t>
    </rPh>
    <rPh sb="29" eb="31">
      <t>チョウシュウ</t>
    </rPh>
    <rPh sb="33" eb="35">
      <t>トクベツ</t>
    </rPh>
    <rPh sb="35" eb="37">
      <t>チョウシュウ</t>
    </rPh>
    <rPh sb="39" eb="41">
      <t>キリカエ</t>
    </rPh>
    <rPh sb="42" eb="43">
      <t>マ</t>
    </rPh>
    <rPh sb="44" eb="45">
      <t>ア</t>
    </rPh>
    <rPh sb="48" eb="49">
      <t>トウ</t>
    </rPh>
    <rPh sb="50" eb="51">
      <t>シン</t>
    </rPh>
    <rPh sb="55" eb="56">
      <t>エ</t>
    </rPh>
    <rPh sb="58" eb="60">
      <t>バアイ</t>
    </rPh>
    <rPh sb="61" eb="63">
      <t>シヨウ</t>
    </rPh>
    <rPh sb="70" eb="72">
      <t>アマクサ</t>
    </rPh>
    <rPh sb="72" eb="73">
      <t>シ</t>
    </rPh>
    <rPh sb="73" eb="75">
      <t>カゼイ</t>
    </rPh>
    <rPh sb="75" eb="76">
      <t>カ</t>
    </rPh>
    <rPh sb="76" eb="78">
      <t>シミン</t>
    </rPh>
    <rPh sb="78" eb="79">
      <t>ゼイ</t>
    </rPh>
    <rPh sb="79" eb="80">
      <t>カカリ</t>
    </rPh>
    <rPh sb="80" eb="82">
      <t>マドグチ</t>
    </rPh>
    <rPh sb="83" eb="85">
      <t>カクニン</t>
    </rPh>
    <rPh sb="86" eb="87">
      <t>ウ</t>
    </rPh>
    <phoneticPr fontId="3"/>
  </si>
  <si>
    <t>　天草市から発送される所定の領収証書の写しを貼付できない場合には、天草市課税課市民税係において、特別徴収実施確認を受けてください。
【想定される状況】
　・地方税納付代行サービスを利用して納税している場合
　・督促状によって納税した場合
　・市の窓口等で、所定の納入書以外の納付書で納税した場合
　・新たに起業した等により、特別徴収の手続きは行ったが、まだ納入通知書等を
　　受け取っていない場合
　・滞納処分によって徴税が行われた場合</t>
    <rPh sb="1" eb="4">
      <t>アマクサシ</t>
    </rPh>
    <rPh sb="6" eb="8">
      <t>ハッソウ</t>
    </rPh>
    <rPh sb="11" eb="13">
      <t>ショテイ</t>
    </rPh>
    <rPh sb="14" eb="16">
      <t>リョウシュウ</t>
    </rPh>
    <rPh sb="16" eb="18">
      <t>ショウショ</t>
    </rPh>
    <rPh sb="19" eb="20">
      <t>ウツ</t>
    </rPh>
    <rPh sb="22" eb="24">
      <t>チョウフ</t>
    </rPh>
    <rPh sb="28" eb="30">
      <t>バアイ</t>
    </rPh>
    <rPh sb="33" eb="35">
      <t>アマクサ</t>
    </rPh>
    <rPh sb="35" eb="36">
      <t>シ</t>
    </rPh>
    <rPh sb="38" eb="39">
      <t>カ</t>
    </rPh>
    <rPh sb="39" eb="41">
      <t>シミン</t>
    </rPh>
    <rPh sb="41" eb="42">
      <t>ゼイ</t>
    </rPh>
    <rPh sb="42" eb="43">
      <t>カカリ</t>
    </rPh>
    <rPh sb="48" eb="50">
      <t>トクベツ</t>
    </rPh>
    <rPh sb="50" eb="52">
      <t>チョウシュウ</t>
    </rPh>
    <rPh sb="52" eb="54">
      <t>ジッシ</t>
    </rPh>
    <rPh sb="54" eb="56">
      <t>カクニン</t>
    </rPh>
    <rPh sb="57" eb="58">
      <t>ウ</t>
    </rPh>
    <rPh sb="67" eb="69">
      <t>ソウテイ</t>
    </rPh>
    <rPh sb="72" eb="74">
      <t>ジョウキョウ</t>
    </rPh>
    <rPh sb="78" eb="81">
      <t>チホウゼイ</t>
    </rPh>
    <rPh sb="81" eb="83">
      <t>ノウフ</t>
    </rPh>
    <rPh sb="83" eb="85">
      <t>ダイコウ</t>
    </rPh>
    <rPh sb="90" eb="92">
      <t>リヨウ</t>
    </rPh>
    <rPh sb="94" eb="96">
      <t>ノウゼイ</t>
    </rPh>
    <rPh sb="100" eb="102">
      <t>バアイ</t>
    </rPh>
    <rPh sb="105" eb="108">
      <t>トクソクジョウ</t>
    </rPh>
    <rPh sb="112" eb="114">
      <t>ノウゼイ</t>
    </rPh>
    <rPh sb="116" eb="118">
      <t>バアイ</t>
    </rPh>
    <rPh sb="121" eb="122">
      <t>シ</t>
    </rPh>
    <rPh sb="123" eb="126">
      <t>マドグチトウ</t>
    </rPh>
    <rPh sb="128" eb="130">
      <t>ショテイ</t>
    </rPh>
    <rPh sb="131" eb="134">
      <t>ノウニュウショ</t>
    </rPh>
    <rPh sb="134" eb="136">
      <t>イガイ</t>
    </rPh>
    <rPh sb="137" eb="140">
      <t>ノウフショ</t>
    </rPh>
    <rPh sb="141" eb="143">
      <t>ノウゼイ</t>
    </rPh>
    <rPh sb="145" eb="147">
      <t>バアイ</t>
    </rPh>
    <rPh sb="150" eb="151">
      <t>アラ</t>
    </rPh>
    <rPh sb="153" eb="155">
      <t>キギョウ</t>
    </rPh>
    <rPh sb="157" eb="158">
      <t>トウ</t>
    </rPh>
    <rPh sb="162" eb="164">
      <t>トクベツ</t>
    </rPh>
    <rPh sb="164" eb="166">
      <t>チョウシュウ</t>
    </rPh>
    <rPh sb="167" eb="169">
      <t>テツヅ</t>
    </rPh>
    <rPh sb="171" eb="172">
      <t>オコナ</t>
    </rPh>
    <rPh sb="178" eb="180">
      <t>ノウニュウ</t>
    </rPh>
    <rPh sb="180" eb="182">
      <t>ツウチ</t>
    </rPh>
    <rPh sb="182" eb="183">
      <t>ショ</t>
    </rPh>
    <rPh sb="183" eb="184">
      <t>トウ</t>
    </rPh>
    <rPh sb="188" eb="189">
      <t>ウ</t>
    </rPh>
    <rPh sb="190" eb="191">
      <t>ト</t>
    </rPh>
    <rPh sb="196" eb="198">
      <t>バアイ</t>
    </rPh>
    <rPh sb="201" eb="203">
      <t>タイノウ</t>
    </rPh>
    <rPh sb="203" eb="205">
      <t>ショブン</t>
    </rPh>
    <rPh sb="209" eb="211">
      <t>チョウゼイ</t>
    </rPh>
    <rPh sb="212" eb="213">
      <t>オコナ</t>
    </rPh>
    <rPh sb="216" eb="218">
      <t>バアイ</t>
    </rPh>
    <phoneticPr fontId="3"/>
  </si>
  <si>
    <t>　天草市長　様</t>
    <rPh sb="1" eb="3">
      <t>アマクサ</t>
    </rPh>
    <rPh sb="3" eb="5">
      <t>シチョウ</t>
    </rPh>
    <rPh sb="6" eb="7">
      <t>サマ</t>
    </rPh>
    <phoneticPr fontId="3"/>
  </si>
  <si>
    <t>課税課確認印</t>
    <rPh sb="0" eb="2">
      <t>カゼイ</t>
    </rPh>
    <rPh sb="2" eb="3">
      <t>カ</t>
    </rPh>
    <rPh sb="3" eb="5">
      <t>カクニン</t>
    </rPh>
    <rPh sb="5" eb="6">
      <t>イン</t>
    </rPh>
    <phoneticPr fontId="3"/>
  </si>
  <si>
    <t>測量業務</t>
    <rPh sb="0" eb="2">
      <t>ソクリョウ</t>
    </rPh>
    <rPh sb="2" eb="4">
      <t>ギョウム</t>
    </rPh>
    <phoneticPr fontId="3"/>
  </si>
  <si>
    <t>測量業</t>
    <rPh sb="0" eb="2">
      <t>ソクリョウ</t>
    </rPh>
    <rPh sb="2" eb="3">
      <t>ギョウ</t>
    </rPh>
    <phoneticPr fontId="3"/>
  </si>
  <si>
    <t>土木関係建設コンサルタント業務</t>
    <rPh sb="0" eb="2">
      <t>ドボク</t>
    </rPh>
    <rPh sb="2" eb="4">
      <t>カンケイ</t>
    </rPh>
    <rPh sb="4" eb="6">
      <t>ケンセツ</t>
    </rPh>
    <rPh sb="13" eb="15">
      <t>ギョウム</t>
    </rPh>
    <phoneticPr fontId="3"/>
  </si>
  <si>
    <t>河川・砂防及び海岸・海洋</t>
    <rPh sb="0" eb="2">
      <t>カセン</t>
    </rPh>
    <rPh sb="3" eb="5">
      <t>サボウ</t>
    </rPh>
    <rPh sb="5" eb="6">
      <t>オヨ</t>
    </rPh>
    <rPh sb="7" eb="9">
      <t>カイガン</t>
    </rPh>
    <rPh sb="10" eb="12">
      <t>カイヨウ</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</si>
  <si>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</si>
  <si>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</si>
  <si>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</si>
  <si>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</si>
  <si>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</si>
  <si>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造園</t>
    <rPh sb="0" eb="2">
      <t>ゾウエン</t>
    </rPh>
    <phoneticPr fontId="3"/>
  </si>
  <si>
    <t>地質</t>
    <rPh sb="0" eb="2">
      <t>チシツ</t>
    </rPh>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</si>
  <si>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</si>
  <si>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</si>
  <si>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</si>
  <si>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</si>
  <si>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機械</t>
    <rPh sb="0" eb="2">
      <t>キカイ</t>
    </rPh>
    <phoneticPr fontId="3"/>
  </si>
  <si>
    <t>電気電子</t>
    <rPh sb="0" eb="2">
      <t>デンキ</t>
    </rPh>
    <rPh sb="2" eb="4">
      <t>デンシ</t>
    </rPh>
    <phoneticPr fontId="3"/>
  </si>
  <si>
    <t>建築関係建設コンサルタント業務</t>
    <rPh sb="0" eb="2">
      <t>ケンチク</t>
    </rPh>
    <rPh sb="2" eb="4">
      <t>カンケイ</t>
    </rPh>
    <rPh sb="4" eb="6">
      <t>ケンセツ</t>
    </rPh>
    <rPh sb="13" eb="15">
      <t>ギョウム</t>
    </rPh>
    <phoneticPr fontId="3"/>
  </si>
  <si>
    <t>地質調査業務</t>
    <rPh sb="0" eb="2">
      <t>チシツ</t>
    </rPh>
    <rPh sb="2" eb="4">
      <t>チョウサ</t>
    </rPh>
    <rPh sb="4" eb="6">
      <t>ギョウム</t>
    </rPh>
    <phoneticPr fontId="3"/>
  </si>
  <si>
    <t>土地調査</t>
    <rPh sb="0" eb="2">
      <t>トチ</t>
    </rPh>
    <rPh sb="2" eb="4">
      <t>チョウサ</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</si>
  <si>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</si>
  <si>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</si>
  <si>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</si>
  <si>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</si>
  <si>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</si>
  <si>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</si>
  <si>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t>その他（漏水調査等）</t>
    <rPh sb="2" eb="3">
      <t>タ</t>
    </rPh>
    <rPh sb="4" eb="6">
      <t>ロウスイ</t>
    </rPh>
    <rPh sb="6" eb="8">
      <t>チョウサ</t>
    </rPh>
    <rPh sb="8" eb="9">
      <t>トウ</t>
    </rPh>
    <phoneticPr fontId="3"/>
  </si>
  <si>
    <t>登録</t>
    <rPh sb="0" eb="2">
      <t>トウロク</t>
    </rPh>
    <phoneticPr fontId="3"/>
  </si>
  <si>
    <t>実績</t>
    <rPh sb="0" eb="2">
      <t>ジッセキ</t>
    </rPh>
    <phoneticPr fontId="3"/>
  </si>
  <si>
    <t>測量等実績調書</t>
    <rPh sb="0" eb="3">
      <t>ソクリョウトウ</t>
    </rPh>
    <rPh sb="3" eb="5">
      <t>ジッセキ</t>
    </rPh>
    <rPh sb="5" eb="7">
      <t>チョウショ</t>
    </rPh>
    <phoneticPr fontId="3"/>
  </si>
  <si>
    <t>　</t>
  </si>
  <si>
    <t>発注者</t>
    <rPh sb="0" eb="3">
      <t>ハッチュウシャ</t>
    </rPh>
    <phoneticPr fontId="3"/>
  </si>
  <si>
    <t>元請又は下請の別</t>
    <rPh sb="0" eb="2">
      <t>モトウケ</t>
    </rPh>
    <rPh sb="2" eb="3">
      <t>マタ</t>
    </rPh>
    <rPh sb="4" eb="6">
      <t>シタウケ</t>
    </rPh>
    <rPh sb="7" eb="8">
      <t>ベツ</t>
    </rPh>
    <phoneticPr fontId="3"/>
  </si>
  <si>
    <t>件　　名</t>
    <rPh sb="0" eb="1">
      <t>ケン</t>
    </rPh>
    <rPh sb="3" eb="4">
      <t>メイ</t>
    </rPh>
    <phoneticPr fontId="3"/>
  </si>
  <si>
    <t>業務の概要</t>
    <rPh sb="0" eb="2">
      <t>ギョウム</t>
    </rPh>
    <rPh sb="3" eb="5">
      <t>ガイヨウ</t>
    </rPh>
    <phoneticPr fontId="3"/>
  </si>
  <si>
    <t>業務履行場所のある都道府県名</t>
    <rPh sb="0" eb="2">
      <t>ギョウム</t>
    </rPh>
    <rPh sb="2" eb="4">
      <t>リコウ</t>
    </rPh>
    <rPh sb="4" eb="6">
      <t>バショ</t>
    </rPh>
    <rPh sb="9" eb="13">
      <t>トドウフケン</t>
    </rPh>
    <rPh sb="13" eb="14">
      <t>メイ</t>
    </rPh>
    <phoneticPr fontId="3"/>
  </si>
  <si>
    <t>請負代金の額
　　（千円）</t>
    <rPh sb="0" eb="2">
      <t>ウケオイ</t>
    </rPh>
    <rPh sb="2" eb="4">
      <t>ダイキン</t>
    </rPh>
    <rPh sb="5" eb="6">
      <t>ガク</t>
    </rPh>
    <rPh sb="10" eb="12">
      <t>センエン</t>
    </rPh>
    <phoneticPr fontId="3"/>
  </si>
  <si>
    <t>　　年　　　月</t>
    <rPh sb="2" eb="3">
      <t>ネン</t>
    </rPh>
    <rPh sb="6" eb="7">
      <t>ガツ</t>
    </rPh>
    <phoneticPr fontId="3"/>
  </si>
  <si>
    <t>合計</t>
    <rPh sb="0" eb="2">
      <t>ゴウケイ</t>
    </rPh>
    <phoneticPr fontId="3"/>
  </si>
  <si>
    <t>作成要領</t>
    <rPh sb="0" eb="2">
      <t>サクセイ</t>
    </rPh>
    <rPh sb="2" eb="4">
      <t>ヨウリョウ</t>
    </rPh>
    <phoneticPr fontId="3"/>
  </si>
  <si>
    <t>委託様式第12号</t>
    <rPh sb="0" eb="2">
      <t>イタク</t>
    </rPh>
    <rPh sb="2" eb="4">
      <t>ヨウシキ</t>
    </rPh>
    <rPh sb="4" eb="5">
      <t>ダイ</t>
    </rPh>
    <rPh sb="7" eb="8">
      <t>ゴウ</t>
    </rPh>
    <phoneticPr fontId="3"/>
  </si>
  <si>
    <t>商号又は名称：</t>
    <rPh sb="0" eb="2">
      <t>ショウゴウ</t>
    </rPh>
    <rPh sb="2" eb="3">
      <t>マタ</t>
    </rPh>
    <rPh sb="4" eb="6">
      <t>メイショウ</t>
    </rPh>
    <phoneticPr fontId="3"/>
  </si>
  <si>
    <t>営業所の区分名：</t>
    <rPh sb="0" eb="3">
      <t>エイギョウショ</t>
    </rPh>
    <rPh sb="4" eb="6">
      <t>クブン</t>
    </rPh>
    <rPh sb="6" eb="7">
      <t>メイ</t>
    </rPh>
    <phoneticPr fontId="3"/>
  </si>
  <si>
    <t>官公庁元請
小計</t>
    <rPh sb="0" eb="3">
      <t>カンコウチョウ</t>
    </rPh>
    <rPh sb="3" eb="5">
      <t>モトウケ</t>
    </rPh>
    <rPh sb="6" eb="8">
      <t>ショウケイ</t>
    </rPh>
    <phoneticPr fontId="3"/>
  </si>
  <si>
    <t>民間元請
小計</t>
    <rPh sb="0" eb="2">
      <t>ミンカン</t>
    </rPh>
    <rPh sb="2" eb="4">
      <t>モトウケ</t>
    </rPh>
    <rPh sb="5" eb="7">
      <t>ショウケイ</t>
    </rPh>
    <phoneticPr fontId="3"/>
  </si>
  <si>
    <t>下請
小計</t>
    <rPh sb="0" eb="2">
      <t>シタウケ</t>
    </rPh>
    <rPh sb="3" eb="5">
      <t>ショウケイ</t>
    </rPh>
    <phoneticPr fontId="3"/>
  </si>
  <si>
    <t>技　術　職　員　名　簿</t>
    <rPh sb="0" eb="1">
      <t>ワザ</t>
    </rPh>
    <rPh sb="2" eb="3">
      <t>ジュツ</t>
    </rPh>
    <rPh sb="4" eb="5">
      <t>ショク</t>
    </rPh>
    <rPh sb="6" eb="7">
      <t>イン</t>
    </rPh>
    <rPh sb="8" eb="9">
      <t>メイ</t>
    </rPh>
    <rPh sb="10" eb="11">
      <t>ボ</t>
    </rPh>
    <phoneticPr fontId="3"/>
  </si>
  <si>
    <t>（技術関係使用人）</t>
    <rPh sb="1" eb="3">
      <t>ギジュツ</t>
    </rPh>
    <rPh sb="3" eb="5">
      <t>カンケイ</t>
    </rPh>
    <rPh sb="5" eb="7">
      <t>シヨウ</t>
    </rPh>
    <rPh sb="7" eb="8">
      <t>ニン</t>
    </rPh>
    <phoneticPr fontId="3"/>
  </si>
  <si>
    <t>基準日：</t>
    <rPh sb="0" eb="2">
      <t>キジュン</t>
    </rPh>
    <rPh sb="2" eb="3">
      <t>ビ</t>
    </rPh>
    <phoneticPr fontId="3"/>
  </si>
  <si>
    <t>営業所の名称</t>
    <rPh sb="0" eb="3">
      <t>エイギョウショ</t>
    </rPh>
    <rPh sb="4" eb="6">
      <t>メイショウ</t>
    </rPh>
    <phoneticPr fontId="3"/>
  </si>
  <si>
    <t>社会保険番号</t>
    <rPh sb="0" eb="2">
      <t>シャカイ</t>
    </rPh>
    <rPh sb="2" eb="4">
      <t>ホケン</t>
    </rPh>
    <rPh sb="4" eb="6">
      <t>バンゴウ</t>
    </rPh>
    <phoneticPr fontId="3"/>
  </si>
  <si>
    <t>職　　　　種　　（経管・専任・取締役）の別</t>
    <rPh sb="0" eb="1">
      <t>ショク</t>
    </rPh>
    <rPh sb="5" eb="6">
      <t>シュ</t>
    </rPh>
    <rPh sb="9" eb="10">
      <t>ヘ</t>
    </rPh>
    <rPh sb="10" eb="11">
      <t>カン</t>
    </rPh>
    <rPh sb="12" eb="14">
      <t>センニン</t>
    </rPh>
    <rPh sb="15" eb="17">
      <t>トリシマリ</t>
    </rPh>
    <rPh sb="17" eb="18">
      <t>ヤク</t>
    </rPh>
    <rPh sb="20" eb="21">
      <t>ベツ</t>
    </rPh>
    <phoneticPr fontId="3"/>
  </si>
  <si>
    <t>生年月日</t>
    <rPh sb="0" eb="2">
      <t>セイネン</t>
    </rPh>
    <rPh sb="2" eb="4">
      <t>ガッピ</t>
    </rPh>
    <phoneticPr fontId="3"/>
  </si>
  <si>
    <t>土木関係建設コンサルタント業務</t>
    <rPh sb="0" eb="2">
      <t>ドボク</t>
    </rPh>
    <rPh sb="2" eb="4">
      <t>カンケイ</t>
    </rPh>
    <rPh sb="13" eb="15">
      <t>ギョウム</t>
    </rPh>
    <phoneticPr fontId="3"/>
  </si>
  <si>
    <t>建設部門</t>
    <phoneticPr fontId="3"/>
  </si>
  <si>
    <t>上下水道部門</t>
    <phoneticPr fontId="3"/>
  </si>
  <si>
    <t>農業部門</t>
    <phoneticPr fontId="3"/>
  </si>
  <si>
    <t>森林部門</t>
    <phoneticPr fontId="3"/>
  </si>
  <si>
    <t>衛生工学部門</t>
  </si>
  <si>
    <t>建設部門</t>
  </si>
  <si>
    <t>年号</t>
    <rPh sb="0" eb="2">
      <t>ネンゴウ</t>
    </rPh>
    <phoneticPr fontId="3"/>
  </si>
  <si>
    <t>技術部門技術士</t>
    <rPh sb="0" eb="2">
      <t>ギジュツ</t>
    </rPh>
    <rPh sb="2" eb="4">
      <t>ブモン</t>
    </rPh>
    <rPh sb="4" eb="6">
      <t>ギジュツ</t>
    </rPh>
    <rPh sb="6" eb="7">
      <t>シ</t>
    </rPh>
    <phoneticPr fontId="3"/>
  </si>
  <si>
    <t>総合技術監理技術士</t>
    <rPh sb="0" eb="2">
      <t>ソウゴウ</t>
    </rPh>
    <rPh sb="2" eb="4">
      <t>ギジュツ</t>
    </rPh>
    <rPh sb="4" eb="6">
      <t>カンリ</t>
    </rPh>
    <rPh sb="6" eb="9">
      <t>ギジュツシ</t>
    </rPh>
    <phoneticPr fontId="3"/>
  </si>
  <si>
    <t>RCCM</t>
    <phoneticPr fontId="3"/>
  </si>
  <si>
    <t>人数合計</t>
    <rPh sb="0" eb="1">
      <t>ニン</t>
    </rPh>
    <rPh sb="1" eb="2">
      <t>スウ</t>
    </rPh>
    <rPh sb="2" eb="3">
      <t>ゴウ</t>
    </rPh>
    <rPh sb="3" eb="4">
      <t>ケイ</t>
    </rPh>
    <phoneticPr fontId="3"/>
  </si>
  <si>
    <t>経理　　　　　　　　　　　　　事務士</t>
    <rPh sb="0" eb="2">
      <t>ケイリ</t>
    </rPh>
    <rPh sb="15" eb="17">
      <t>ジム</t>
    </rPh>
    <rPh sb="17" eb="18">
      <t>シ</t>
    </rPh>
    <phoneticPr fontId="3"/>
  </si>
  <si>
    <t>構造設計一級建築士</t>
    <rPh sb="0" eb="2">
      <t>コウゾウ</t>
    </rPh>
    <rPh sb="2" eb="4">
      <t>セッケイ</t>
    </rPh>
    <rPh sb="4" eb="6">
      <t>イッキュウ</t>
    </rPh>
    <rPh sb="6" eb="9">
      <t>ケンチクシ</t>
    </rPh>
    <phoneticPr fontId="3"/>
  </si>
  <si>
    <t>設備設計一級建築士</t>
    <rPh sb="0" eb="2">
      <t>セツビ</t>
    </rPh>
    <rPh sb="2" eb="4">
      <t>セッケイ</t>
    </rPh>
    <rPh sb="4" eb="6">
      <t>イッキュウ</t>
    </rPh>
    <rPh sb="6" eb="9">
      <t>ケンチクシ</t>
    </rPh>
    <phoneticPr fontId="3"/>
  </si>
  <si>
    <t>一級建築士</t>
    <phoneticPr fontId="3"/>
  </si>
  <si>
    <t>二級建築士</t>
    <rPh sb="0" eb="1">
      <t>ニ</t>
    </rPh>
    <phoneticPr fontId="3"/>
  </si>
  <si>
    <t>木造建築士</t>
    <rPh sb="0" eb="2">
      <t>モクゾウ</t>
    </rPh>
    <phoneticPr fontId="3"/>
  </si>
  <si>
    <t>既存RC造建築物の耐震診断基準・耐震改修設計講習会受講建築士</t>
    <rPh sb="25" eb="27">
      <t>ジュコウ</t>
    </rPh>
    <rPh sb="27" eb="30">
      <t>ケンチクシ</t>
    </rPh>
    <phoneticPr fontId="3"/>
  </si>
  <si>
    <t>木造住宅の耐震診断と補強方法講習会受講建築士</t>
    <rPh sb="16" eb="17">
      <t>カイ</t>
    </rPh>
    <rPh sb="17" eb="19">
      <t>ジュコウ</t>
    </rPh>
    <rPh sb="19" eb="22">
      <t>ケンチクシ</t>
    </rPh>
    <phoneticPr fontId="3"/>
  </si>
  <si>
    <t>建築積算士</t>
    <phoneticPr fontId="3"/>
  </si>
  <si>
    <t>1級</t>
    <phoneticPr fontId="3"/>
  </si>
  <si>
    <t>2級</t>
    <phoneticPr fontId="3"/>
  </si>
  <si>
    <t>有</t>
    <phoneticPr fontId="3"/>
  </si>
  <si>
    <t>記入要領</t>
    <rPh sb="0" eb="2">
      <t>キニュウ</t>
    </rPh>
    <rPh sb="2" eb="4">
      <t>ヨウリョウ</t>
    </rPh>
    <phoneticPr fontId="3"/>
  </si>
  <si>
    <t>2．天草市内の営業所とそれ以外の営業所を別葉に作成すること。</t>
    <rPh sb="2" eb="3">
      <t>アマ</t>
    </rPh>
    <rPh sb="3" eb="4">
      <t>クサ</t>
    </rPh>
    <rPh sb="4" eb="6">
      <t>シナイ</t>
    </rPh>
    <rPh sb="7" eb="10">
      <t>エイギョウショ</t>
    </rPh>
    <rPh sb="13" eb="15">
      <t>イガイ</t>
    </rPh>
    <rPh sb="16" eb="19">
      <t>エイギョウショ</t>
    </rPh>
    <rPh sb="20" eb="21">
      <t>ベツ</t>
    </rPh>
    <rPh sb="21" eb="22">
      <t>ヨウ</t>
    </rPh>
    <rPh sb="23" eb="25">
      <t>サクセイ</t>
    </rPh>
    <phoneticPr fontId="3"/>
  </si>
  <si>
    <t>　　①測量業務においては、測量士及び測量士補の資格を有する者</t>
    <rPh sb="3" eb="5">
      <t>ソクリョウ</t>
    </rPh>
    <rPh sb="5" eb="7">
      <t>ギョウム</t>
    </rPh>
    <rPh sb="13" eb="15">
      <t>ソクリョウ</t>
    </rPh>
    <rPh sb="15" eb="16">
      <t>シ</t>
    </rPh>
    <rPh sb="16" eb="17">
      <t>オヨ</t>
    </rPh>
    <rPh sb="18" eb="20">
      <t>ソクリョウ</t>
    </rPh>
    <rPh sb="20" eb="21">
      <t>シ</t>
    </rPh>
    <rPh sb="21" eb="22">
      <t>ホ</t>
    </rPh>
    <rPh sb="23" eb="25">
      <t>シカク</t>
    </rPh>
    <rPh sb="26" eb="27">
      <t>ユウ</t>
    </rPh>
    <rPh sb="29" eb="30">
      <t>モノ</t>
    </rPh>
    <phoneticPr fontId="3"/>
  </si>
  <si>
    <t>　　④地質調査業務においては、技術士、技術士補、RCCM及び地質調査技士の資格を有する者</t>
    <rPh sb="3" eb="5">
      <t>チシツ</t>
    </rPh>
    <rPh sb="5" eb="7">
      <t>チョウサ</t>
    </rPh>
    <rPh sb="7" eb="9">
      <t>ギョウム</t>
    </rPh>
    <rPh sb="15" eb="18">
      <t>ギジュツシ</t>
    </rPh>
    <rPh sb="19" eb="22">
      <t>ギジュツシ</t>
    </rPh>
    <rPh sb="22" eb="23">
      <t>ホ</t>
    </rPh>
    <rPh sb="28" eb="29">
      <t>オヨ</t>
    </rPh>
    <rPh sb="37" eb="39">
      <t>シカク</t>
    </rPh>
    <rPh sb="40" eb="41">
      <t>ユウ</t>
    </rPh>
    <rPh sb="43" eb="44">
      <t>モノ</t>
    </rPh>
    <phoneticPr fontId="3"/>
  </si>
  <si>
    <t>　　⑤補償コンサルタント業務においては、補償業務管理士の資格を有する者</t>
    <rPh sb="3" eb="5">
      <t>ホショウ</t>
    </rPh>
    <rPh sb="12" eb="14">
      <t>ギョウム</t>
    </rPh>
    <phoneticPr fontId="3"/>
  </si>
  <si>
    <t>　なお、それぞれ該当する欄に●を記入すること。</t>
    <rPh sb="8" eb="10">
      <t>ガイトウ</t>
    </rPh>
    <rPh sb="12" eb="13">
      <t>ラン</t>
    </rPh>
    <rPh sb="16" eb="18">
      <t>キニュウ</t>
    </rPh>
    <phoneticPr fontId="3"/>
  </si>
  <si>
    <t>使　用　人　の　雇　用　状　況　一　覧　表</t>
    <rPh sb="0" eb="1">
      <t>シ</t>
    </rPh>
    <rPh sb="2" eb="3">
      <t>ヨウ</t>
    </rPh>
    <rPh sb="4" eb="5">
      <t>ニン</t>
    </rPh>
    <rPh sb="8" eb="9">
      <t>ヤトイ</t>
    </rPh>
    <rPh sb="10" eb="11">
      <t>ヨウ</t>
    </rPh>
    <rPh sb="12" eb="13">
      <t>ジョウ</t>
    </rPh>
    <rPh sb="14" eb="15">
      <t>キョウ</t>
    </rPh>
    <rPh sb="16" eb="17">
      <t>イチ</t>
    </rPh>
    <rPh sb="18" eb="19">
      <t>ラン</t>
    </rPh>
    <rPh sb="20" eb="21">
      <t>ヒョウ</t>
    </rPh>
    <phoneticPr fontId="3"/>
  </si>
  <si>
    <t>葉</t>
    <rPh sb="0" eb="1">
      <t>ヨウ</t>
    </rPh>
    <phoneticPr fontId="3"/>
  </si>
  <si>
    <t>（技術技術者・労務者使用人）</t>
    <rPh sb="1" eb="3">
      <t>ギジュツ</t>
    </rPh>
    <rPh sb="3" eb="5">
      <t>ギジュツ</t>
    </rPh>
    <rPh sb="5" eb="6">
      <t>シャ</t>
    </rPh>
    <rPh sb="7" eb="9">
      <t>ロウム</t>
    </rPh>
    <rPh sb="9" eb="10">
      <t>シャ</t>
    </rPh>
    <rPh sb="10" eb="12">
      <t>シヨウ</t>
    </rPh>
    <rPh sb="12" eb="13">
      <t>ニン</t>
    </rPh>
    <phoneticPr fontId="3"/>
  </si>
  <si>
    <t>雇用期間</t>
    <rPh sb="0" eb="2">
      <t>コヨウ</t>
    </rPh>
    <rPh sb="2" eb="4">
      <t>キカン</t>
    </rPh>
    <phoneticPr fontId="3"/>
  </si>
  <si>
    <t>年号</t>
    <rPh sb="0" eb="1">
      <t>ネン</t>
    </rPh>
    <rPh sb="1" eb="2">
      <t>ゴウ</t>
    </rPh>
    <phoneticPr fontId="3"/>
  </si>
  <si>
    <t>日</t>
    <rPh sb="0" eb="1">
      <t>ヒ</t>
    </rPh>
    <phoneticPr fontId="3"/>
  </si>
  <si>
    <t>新卒者</t>
    <rPh sb="0" eb="2">
      <t>シンソツ</t>
    </rPh>
    <rPh sb="2" eb="3">
      <t>シャ</t>
    </rPh>
    <phoneticPr fontId="3"/>
  </si>
  <si>
    <t>使　用　人　の　雇　用　状　況　一　覧　表（記入例）</t>
    <rPh sb="0" eb="1">
      <t>シ</t>
    </rPh>
    <rPh sb="2" eb="3">
      <t>ヨウ</t>
    </rPh>
    <rPh sb="4" eb="5">
      <t>ニン</t>
    </rPh>
    <rPh sb="8" eb="9">
      <t>ヤトイ</t>
    </rPh>
    <rPh sb="10" eb="11">
      <t>ヨウ</t>
    </rPh>
    <rPh sb="12" eb="13">
      <t>ジョウ</t>
    </rPh>
    <rPh sb="14" eb="15">
      <t>キョウ</t>
    </rPh>
    <rPh sb="16" eb="17">
      <t>イチ</t>
    </rPh>
    <rPh sb="18" eb="19">
      <t>ラン</t>
    </rPh>
    <rPh sb="20" eb="21">
      <t>ヒョウ</t>
    </rPh>
    <rPh sb="22" eb="24">
      <t>キニュウ</t>
    </rPh>
    <rPh sb="24" eb="25">
      <t>レイ</t>
    </rPh>
    <phoneticPr fontId="3"/>
  </si>
  <si>
    <t>土木コンサルタント</t>
    <rPh sb="0" eb="2">
      <t>ドボク</t>
    </rPh>
    <phoneticPr fontId="3"/>
  </si>
  <si>
    <t>天草市内営業所</t>
    <rPh sb="0" eb="2">
      <t>アマクサ</t>
    </rPh>
    <rPh sb="2" eb="3">
      <t>シ</t>
    </rPh>
    <rPh sb="3" eb="4">
      <t>ナイ</t>
    </rPh>
    <rPh sb="4" eb="7">
      <t>エイギョウショ</t>
    </rPh>
    <phoneticPr fontId="3"/>
  </si>
  <si>
    <t>建築　三郎</t>
    <rPh sb="0" eb="2">
      <t>ケンチク</t>
    </rPh>
    <rPh sb="3" eb="4">
      <t>サン</t>
    </rPh>
    <rPh sb="4" eb="5">
      <t>ロウ</t>
    </rPh>
    <phoneticPr fontId="3"/>
  </si>
  <si>
    <t>昭和</t>
    <rPh sb="0" eb="2">
      <t>ショウワ</t>
    </rPh>
    <phoneticPr fontId="3"/>
  </si>
  <si>
    <t>肥後　一郎</t>
    <rPh sb="0" eb="1">
      <t>ヒ</t>
    </rPh>
    <rPh sb="1" eb="2">
      <t>ゴ</t>
    </rPh>
    <rPh sb="3" eb="5">
      <t>イチロウ</t>
    </rPh>
    <phoneticPr fontId="3"/>
  </si>
  <si>
    <t>肥後　次郎</t>
    <rPh sb="0" eb="2">
      <t>ヒゴ</t>
    </rPh>
    <rPh sb="3" eb="5">
      <t>ジロウ</t>
    </rPh>
    <phoneticPr fontId="3"/>
  </si>
  <si>
    <t>検査　次郎　</t>
    <rPh sb="0" eb="2">
      <t>ケンサ</t>
    </rPh>
    <rPh sb="3" eb="5">
      <t>ジロウ</t>
    </rPh>
    <phoneticPr fontId="3"/>
  </si>
  <si>
    <t>本渡　花子</t>
    <rPh sb="0" eb="2">
      <t>ホンド</t>
    </rPh>
    <rPh sb="3" eb="5">
      <t>ハナコ</t>
    </rPh>
    <phoneticPr fontId="3"/>
  </si>
  <si>
    <t>本渡　三四郎</t>
    <rPh sb="0" eb="2">
      <t>ホンド</t>
    </rPh>
    <rPh sb="3" eb="6">
      <t>サンシロウ</t>
    </rPh>
    <phoneticPr fontId="3"/>
  </si>
  <si>
    <t>山下　太郎</t>
    <rPh sb="0" eb="2">
      <t>ヤマシタ</t>
    </rPh>
    <rPh sb="3" eb="5">
      <t>タロウ</t>
    </rPh>
    <phoneticPr fontId="3"/>
  </si>
  <si>
    <t>・使用人の雇用状況一覧表記入要領</t>
    <rPh sb="1" eb="3">
      <t>シヨウ</t>
    </rPh>
    <rPh sb="3" eb="4">
      <t>ニン</t>
    </rPh>
    <rPh sb="5" eb="7">
      <t>コヨウ</t>
    </rPh>
    <rPh sb="7" eb="9">
      <t>ジョウキョウ</t>
    </rPh>
    <rPh sb="9" eb="11">
      <t>イチラン</t>
    </rPh>
    <rPh sb="11" eb="12">
      <t>ヒョウ</t>
    </rPh>
    <rPh sb="12" eb="14">
      <t>キニュウ</t>
    </rPh>
    <rPh sb="14" eb="16">
      <t>ヨウリョウ</t>
    </rPh>
    <phoneticPr fontId="3"/>
  </si>
  <si>
    <t>　※　使用人の一覧表記入にあたっての注意</t>
    <rPh sb="3" eb="5">
      <t>シヨウ</t>
    </rPh>
    <rPh sb="5" eb="6">
      <t>ニン</t>
    </rPh>
    <rPh sb="7" eb="9">
      <t>イチラン</t>
    </rPh>
    <rPh sb="9" eb="10">
      <t>ヒョウ</t>
    </rPh>
    <rPh sb="10" eb="12">
      <t>キニュウ</t>
    </rPh>
    <rPh sb="18" eb="20">
      <t>チュウイ</t>
    </rPh>
    <phoneticPr fontId="3"/>
  </si>
  <si>
    <t>１．測量・建設コンサルタント等の業務に従事する、雇用期間を特に限定することなく常用雇用されている使用人（代表権を有する役員または事業主を含む。）について記載すること。</t>
    <rPh sb="2" eb="4">
      <t>ソクリョウ</t>
    </rPh>
    <rPh sb="5" eb="7">
      <t>ケンセツ</t>
    </rPh>
    <rPh sb="14" eb="15">
      <t>トウ</t>
    </rPh>
    <rPh sb="16" eb="18">
      <t>ギョウム</t>
    </rPh>
    <rPh sb="19" eb="21">
      <t>ジュウジ</t>
    </rPh>
    <rPh sb="24" eb="26">
      <t>コヨウ</t>
    </rPh>
    <rPh sb="26" eb="28">
      <t>キカン</t>
    </rPh>
    <rPh sb="29" eb="30">
      <t>トク</t>
    </rPh>
    <rPh sb="31" eb="33">
      <t>ゲンテイ</t>
    </rPh>
    <rPh sb="39" eb="41">
      <t>ジョウヨウ</t>
    </rPh>
    <rPh sb="41" eb="43">
      <t>コヨウ</t>
    </rPh>
    <rPh sb="48" eb="50">
      <t>シヨウ</t>
    </rPh>
    <rPh sb="50" eb="51">
      <t>ニン</t>
    </rPh>
    <rPh sb="52" eb="55">
      <t>ダイヒョウケン</t>
    </rPh>
    <rPh sb="56" eb="57">
      <t>ユウ</t>
    </rPh>
    <rPh sb="59" eb="61">
      <t>ヤクイン</t>
    </rPh>
    <rPh sb="64" eb="66">
      <t>ジギョウ</t>
    </rPh>
    <rPh sb="66" eb="67">
      <t>シュ</t>
    </rPh>
    <rPh sb="68" eb="69">
      <t>フク</t>
    </rPh>
    <rPh sb="76" eb="78">
      <t>キサイ</t>
    </rPh>
    <phoneticPr fontId="3"/>
  </si>
  <si>
    <t>一級土木施工
管理技士</t>
    <rPh sb="0" eb="2">
      <t>イッキュウ</t>
    </rPh>
    <rPh sb="2" eb="4">
      <t>ドボク</t>
    </rPh>
    <rPh sb="4" eb="6">
      <t>セコウ</t>
    </rPh>
    <rPh sb="7" eb="9">
      <t>カンリ</t>
    </rPh>
    <rPh sb="9" eb="11">
      <t>ギシ</t>
    </rPh>
    <phoneticPr fontId="3"/>
  </si>
  <si>
    <t>第一種
電気主任技師</t>
    <rPh sb="0" eb="1">
      <t>ダイ</t>
    </rPh>
    <rPh sb="1" eb="3">
      <t>１シュ</t>
    </rPh>
    <rPh sb="4" eb="6">
      <t>デンキ</t>
    </rPh>
    <rPh sb="6" eb="8">
      <t>シュニン</t>
    </rPh>
    <rPh sb="8" eb="10">
      <t>ギシ</t>
    </rPh>
    <phoneticPr fontId="3"/>
  </si>
  <si>
    <t>伝送交換主任技師</t>
    <rPh sb="0" eb="2">
      <t>デンソウ</t>
    </rPh>
    <rPh sb="2" eb="4">
      <t>コウカン</t>
    </rPh>
    <rPh sb="4" eb="6">
      <t>シュニン</t>
    </rPh>
    <rPh sb="6" eb="8">
      <t>ギシ</t>
    </rPh>
    <phoneticPr fontId="3"/>
  </si>
  <si>
    <t>線路主任技師</t>
    <rPh sb="0" eb="2">
      <t>センロ</t>
    </rPh>
    <rPh sb="2" eb="4">
      <t>シュニン</t>
    </rPh>
    <rPh sb="4" eb="6">
      <t>ギシ</t>
    </rPh>
    <phoneticPr fontId="3"/>
  </si>
  <si>
    <t>計量士</t>
    <rPh sb="0" eb="3">
      <t>ケイリョウシ</t>
    </rPh>
    <phoneticPr fontId="3"/>
  </si>
  <si>
    <t>補償コンサルタント業務</t>
    <rPh sb="0" eb="2">
      <t>ホショウ</t>
    </rPh>
    <rPh sb="9" eb="11">
      <t>ギョウム</t>
    </rPh>
    <phoneticPr fontId="3"/>
  </si>
  <si>
    <t>応用理学部門</t>
  </si>
  <si>
    <t>補償業務管理士</t>
    <rPh sb="0" eb="2">
      <t>ホショウ</t>
    </rPh>
    <rPh sb="2" eb="4">
      <t>ギョウム</t>
    </rPh>
    <rPh sb="4" eb="7">
      <t>カンリシ</t>
    </rPh>
    <phoneticPr fontId="3"/>
  </si>
  <si>
    <t>現場調査部門</t>
    <phoneticPr fontId="3"/>
  </si>
  <si>
    <t>現場技術・管理部門</t>
    <phoneticPr fontId="3"/>
  </si>
  <si>
    <t>土地調査部門</t>
    <phoneticPr fontId="3"/>
  </si>
  <si>
    <t>土地評価部門</t>
    <phoneticPr fontId="3"/>
  </si>
  <si>
    <t>物件部門</t>
    <phoneticPr fontId="3"/>
  </si>
  <si>
    <t>機械工作部門</t>
    <phoneticPr fontId="3"/>
  </si>
  <si>
    <t>営業・特殊補償部門</t>
    <rPh sb="3" eb="5">
      <t>トクシュ</t>
    </rPh>
    <phoneticPr fontId="3"/>
  </si>
  <si>
    <t>事業損失部門</t>
    <phoneticPr fontId="3"/>
  </si>
  <si>
    <t>補償関連部門</t>
    <phoneticPr fontId="3"/>
  </si>
  <si>
    <t>4．その他の資格を有する者は「その他」の欄に記入すること</t>
    <rPh sb="4" eb="5">
      <t>タ</t>
    </rPh>
    <rPh sb="6" eb="8">
      <t>シカク</t>
    </rPh>
    <rPh sb="9" eb="10">
      <t>ユウ</t>
    </rPh>
    <rPh sb="12" eb="13">
      <t>モノ</t>
    </rPh>
    <rPh sb="17" eb="18">
      <t>タ</t>
    </rPh>
    <rPh sb="20" eb="21">
      <t>ラン</t>
    </rPh>
    <rPh sb="22" eb="24">
      <t>キニュウ</t>
    </rPh>
    <phoneticPr fontId="3"/>
  </si>
  <si>
    <t>6．「雇用期間年月数」欄は、継続雇用期間の年・月数を記入すること。</t>
    <rPh sb="11" eb="12">
      <t>ラン</t>
    </rPh>
    <rPh sb="14" eb="16">
      <t>ケイゾク</t>
    </rPh>
    <rPh sb="16" eb="18">
      <t>コヨウ</t>
    </rPh>
    <rPh sb="18" eb="20">
      <t>キカン</t>
    </rPh>
    <rPh sb="21" eb="22">
      <t>ネン</t>
    </rPh>
    <rPh sb="23" eb="24">
      <t>ツキ</t>
    </rPh>
    <rPh sb="24" eb="25">
      <t>スウ</t>
    </rPh>
    <rPh sb="26" eb="28">
      <t>キニュウ</t>
    </rPh>
    <phoneticPr fontId="3"/>
  </si>
  <si>
    <t>8．「住民登録の有無」欄は、基準日に天草市に住民登録の有無について該当する欄の●を記入すること。</t>
    <rPh sb="3" eb="5">
      <t>ジュウミン</t>
    </rPh>
    <rPh sb="5" eb="7">
      <t>トウロク</t>
    </rPh>
    <rPh sb="8" eb="10">
      <t>ウム</t>
    </rPh>
    <rPh sb="11" eb="12">
      <t>ラン</t>
    </rPh>
    <rPh sb="16" eb="17">
      <t>ヒ</t>
    </rPh>
    <rPh sb="18" eb="21">
      <t>アマクサシ</t>
    </rPh>
    <rPh sb="22" eb="24">
      <t>ジュウミン</t>
    </rPh>
    <rPh sb="24" eb="26">
      <t>トウロク</t>
    </rPh>
    <rPh sb="27" eb="29">
      <t>ウム</t>
    </rPh>
    <rPh sb="33" eb="35">
      <t>ガイトウ</t>
    </rPh>
    <rPh sb="37" eb="38">
      <t>ラン</t>
    </rPh>
    <rPh sb="41" eb="43">
      <t>キニュウ</t>
    </rPh>
    <phoneticPr fontId="3"/>
  </si>
  <si>
    <t>　</t>
    <phoneticPr fontId="3"/>
  </si>
  <si>
    <t>天草市長</t>
    <rPh sb="0" eb="2">
      <t>アマクサ</t>
    </rPh>
    <rPh sb="2" eb="4">
      <t>シチョウ</t>
    </rPh>
    <phoneticPr fontId="3"/>
  </si>
  <si>
    <t>該当項目</t>
    <rPh sb="0" eb="2">
      <t>ガイトウ</t>
    </rPh>
    <rPh sb="2" eb="4">
      <t>コウモク</t>
    </rPh>
    <phoneticPr fontId="3"/>
  </si>
  <si>
    <t>申請項目</t>
    <rPh sb="0" eb="2">
      <t>シンセイ</t>
    </rPh>
    <rPh sb="2" eb="4">
      <t>コウモク</t>
    </rPh>
    <phoneticPr fontId="3"/>
  </si>
  <si>
    <t>添付書類</t>
    <rPh sb="0" eb="2">
      <t>テンプ</t>
    </rPh>
    <rPh sb="2" eb="4">
      <t>ショルイ</t>
    </rPh>
    <phoneticPr fontId="3"/>
  </si>
  <si>
    <t>市確認欄</t>
    <rPh sb="0" eb="1">
      <t>シ</t>
    </rPh>
    <rPh sb="1" eb="3">
      <t>カクニン</t>
    </rPh>
    <rPh sb="3" eb="4">
      <t>ラン</t>
    </rPh>
    <phoneticPr fontId="3"/>
  </si>
  <si>
    <t>ア</t>
    <phoneticPr fontId="3"/>
  </si>
  <si>
    <t>業務の実績及び許可等がある業務</t>
    <rPh sb="0" eb="2">
      <t>ギョウム</t>
    </rPh>
    <rPh sb="3" eb="5">
      <t>ジッセキ</t>
    </rPh>
    <rPh sb="5" eb="6">
      <t>オヨ</t>
    </rPh>
    <rPh sb="7" eb="9">
      <t>キョカ</t>
    </rPh>
    <rPh sb="9" eb="10">
      <t>トウ</t>
    </rPh>
    <rPh sb="13" eb="15">
      <t>ギョウム</t>
    </rPh>
    <phoneticPr fontId="3"/>
  </si>
  <si>
    <t>・許可書等の写し</t>
    <rPh sb="1" eb="4">
      <t>キョカショ</t>
    </rPh>
    <rPh sb="4" eb="5">
      <t>トウ</t>
    </rPh>
    <rPh sb="6" eb="7">
      <t>ウツ</t>
    </rPh>
    <phoneticPr fontId="3"/>
  </si>
  <si>
    <t>イ</t>
    <phoneticPr fontId="3"/>
  </si>
  <si>
    <t>（万円）</t>
    <rPh sb="1" eb="3">
      <t>マンエン</t>
    </rPh>
    <phoneticPr fontId="3"/>
  </si>
  <si>
    <t>不要</t>
    <rPh sb="0" eb="2">
      <t>フヨウ</t>
    </rPh>
    <phoneticPr fontId="3"/>
  </si>
  <si>
    <t>ウ</t>
    <phoneticPr fontId="3"/>
  </si>
  <si>
    <t>流動比率</t>
    <rPh sb="0" eb="2">
      <t>リュウドウ</t>
    </rPh>
    <rPh sb="2" eb="4">
      <t>ヒリツ</t>
    </rPh>
    <phoneticPr fontId="3"/>
  </si>
  <si>
    <t>（％）</t>
    <phoneticPr fontId="3"/>
  </si>
  <si>
    <t>エ</t>
    <phoneticPr fontId="3"/>
  </si>
  <si>
    <t>住民の雇用状況</t>
    <rPh sb="0" eb="2">
      <t>ジュウミン</t>
    </rPh>
    <rPh sb="3" eb="5">
      <t>コヨウ</t>
    </rPh>
    <rPh sb="5" eb="7">
      <t>ジョウキョウ</t>
    </rPh>
    <phoneticPr fontId="3"/>
  </si>
  <si>
    <t>天草市内の本社又は営業所等</t>
    <rPh sb="0" eb="2">
      <t>アマクサ</t>
    </rPh>
    <rPh sb="2" eb="3">
      <t>シ</t>
    </rPh>
    <rPh sb="3" eb="4">
      <t>ナイ</t>
    </rPh>
    <rPh sb="5" eb="7">
      <t>ホンシャ</t>
    </rPh>
    <rPh sb="7" eb="8">
      <t>マタ</t>
    </rPh>
    <rPh sb="9" eb="12">
      <t>エイギョウショ</t>
    </rPh>
    <rPh sb="12" eb="13">
      <t>トウ</t>
    </rPh>
    <phoneticPr fontId="3"/>
  </si>
  <si>
    <t>常用雇用者数（人）</t>
    <rPh sb="0" eb="2">
      <t>ジョウヨウ</t>
    </rPh>
    <rPh sb="2" eb="5">
      <t>コヨウシャ</t>
    </rPh>
    <rPh sb="5" eb="6">
      <t>スウ</t>
    </rPh>
    <rPh sb="7" eb="8">
      <t>ニン</t>
    </rPh>
    <phoneticPr fontId="3"/>
  </si>
  <si>
    <t>天草市住民の雇用者のみ
・住所がわかる書類
・入社年月日がわかる書類
・継続して雇用していることがわかる書類</t>
    <rPh sb="0" eb="3">
      <t>アマクサシ</t>
    </rPh>
    <rPh sb="3" eb="5">
      <t>ジュウミン</t>
    </rPh>
    <rPh sb="6" eb="9">
      <t>コヨウシャ</t>
    </rPh>
    <phoneticPr fontId="3"/>
  </si>
  <si>
    <t>うち天草市住民の雇用者数（人）</t>
    <rPh sb="2" eb="4">
      <t>アマクサ</t>
    </rPh>
    <rPh sb="4" eb="5">
      <t>シ</t>
    </rPh>
    <rPh sb="5" eb="7">
      <t>ジュウミン</t>
    </rPh>
    <rPh sb="8" eb="11">
      <t>コヨウシャ</t>
    </rPh>
    <rPh sb="11" eb="12">
      <t>スウ</t>
    </rPh>
    <rPh sb="13" eb="14">
      <t>ニン</t>
    </rPh>
    <phoneticPr fontId="3"/>
  </si>
  <si>
    <t>オ</t>
    <phoneticPr fontId="3"/>
  </si>
  <si>
    <t>女性住民の新規雇用状況</t>
    <rPh sb="0" eb="2">
      <t>ジョセイ</t>
    </rPh>
    <rPh sb="2" eb="4">
      <t>ジュウミン</t>
    </rPh>
    <rPh sb="5" eb="7">
      <t>シンキ</t>
    </rPh>
    <rPh sb="7" eb="9">
      <t>コヨウ</t>
    </rPh>
    <rPh sb="9" eb="11">
      <t>ジョウキョウ</t>
    </rPh>
    <phoneticPr fontId="3"/>
  </si>
  <si>
    <t>天草市女性住民の新規雇用者数（人）</t>
    <rPh sb="0" eb="2">
      <t>アマクサ</t>
    </rPh>
    <rPh sb="2" eb="3">
      <t>シ</t>
    </rPh>
    <rPh sb="3" eb="5">
      <t>ジョセイ</t>
    </rPh>
    <rPh sb="5" eb="7">
      <t>ジュウミン</t>
    </rPh>
    <rPh sb="8" eb="10">
      <t>シンキ</t>
    </rPh>
    <rPh sb="10" eb="13">
      <t>コヨウシャ</t>
    </rPh>
    <rPh sb="13" eb="14">
      <t>スウ</t>
    </rPh>
    <rPh sb="15" eb="16">
      <t>ニン</t>
    </rPh>
    <phoneticPr fontId="3"/>
  </si>
  <si>
    <t>・性別がわかる書類</t>
    <rPh sb="1" eb="3">
      <t>セイベツ</t>
    </rPh>
    <rPh sb="7" eb="9">
      <t>ショルイ</t>
    </rPh>
    <phoneticPr fontId="3"/>
  </si>
  <si>
    <t>カ</t>
    <phoneticPr fontId="3"/>
  </si>
  <si>
    <t>若年者住民の新規雇用状況</t>
    <rPh sb="0" eb="2">
      <t>ジャクネン</t>
    </rPh>
    <rPh sb="2" eb="3">
      <t>シャ</t>
    </rPh>
    <rPh sb="3" eb="5">
      <t>ジュウミン</t>
    </rPh>
    <rPh sb="6" eb="8">
      <t>シンキ</t>
    </rPh>
    <rPh sb="8" eb="10">
      <t>コヨウ</t>
    </rPh>
    <rPh sb="10" eb="12">
      <t>ジョウキョウ</t>
    </rPh>
    <phoneticPr fontId="3"/>
  </si>
  <si>
    <t>天草市若年者住民の新規雇用者数（人）</t>
    <rPh sb="0" eb="2">
      <t>アマクサ</t>
    </rPh>
    <rPh sb="2" eb="3">
      <t>シ</t>
    </rPh>
    <rPh sb="6" eb="8">
      <t>ジュウミン</t>
    </rPh>
    <rPh sb="9" eb="11">
      <t>シンキ</t>
    </rPh>
    <rPh sb="11" eb="14">
      <t>コヨウシャ</t>
    </rPh>
    <rPh sb="14" eb="15">
      <t>スウ</t>
    </rPh>
    <rPh sb="16" eb="17">
      <t>ニン</t>
    </rPh>
    <phoneticPr fontId="3"/>
  </si>
  <si>
    <t>・年齢がわかる書類</t>
    <rPh sb="1" eb="3">
      <t>ネンレイ</t>
    </rPh>
    <rPh sb="7" eb="9">
      <t>ショルイ</t>
    </rPh>
    <phoneticPr fontId="3"/>
  </si>
  <si>
    <t>キ</t>
    <phoneticPr fontId="3"/>
  </si>
  <si>
    <t>新卒者住民の新規雇用状況</t>
    <rPh sb="0" eb="3">
      <t>シンソツシャ</t>
    </rPh>
    <rPh sb="3" eb="5">
      <t>ジュウミン</t>
    </rPh>
    <rPh sb="6" eb="8">
      <t>シンキ</t>
    </rPh>
    <rPh sb="8" eb="10">
      <t>コヨウ</t>
    </rPh>
    <rPh sb="10" eb="12">
      <t>ジョウキョウ</t>
    </rPh>
    <phoneticPr fontId="3"/>
  </si>
  <si>
    <t>天草市新卒者住民の新規雇用者数（人）</t>
    <rPh sb="0" eb="2">
      <t>アマクサ</t>
    </rPh>
    <rPh sb="2" eb="3">
      <t>シ</t>
    </rPh>
    <rPh sb="6" eb="8">
      <t>ジュウミン</t>
    </rPh>
    <rPh sb="9" eb="11">
      <t>シンキ</t>
    </rPh>
    <rPh sb="11" eb="14">
      <t>コヨウシャ</t>
    </rPh>
    <rPh sb="14" eb="15">
      <t>スウ</t>
    </rPh>
    <rPh sb="16" eb="17">
      <t>ニン</t>
    </rPh>
    <phoneticPr fontId="3"/>
  </si>
  <si>
    <t>・卒業証書又は卒業証明書の写し</t>
    <rPh sb="1" eb="3">
      <t>ソツギョウ</t>
    </rPh>
    <rPh sb="3" eb="5">
      <t>ショウショ</t>
    </rPh>
    <rPh sb="5" eb="6">
      <t>マタ</t>
    </rPh>
    <rPh sb="7" eb="9">
      <t>ソツギョウ</t>
    </rPh>
    <rPh sb="9" eb="12">
      <t>ショウメイショ</t>
    </rPh>
    <rPh sb="13" eb="14">
      <t>ウツ</t>
    </rPh>
    <phoneticPr fontId="3"/>
  </si>
  <si>
    <t>ク</t>
    <phoneticPr fontId="3"/>
  </si>
  <si>
    <t>障がい者住民の雇用状況</t>
    <rPh sb="0" eb="1">
      <t>ショウ</t>
    </rPh>
    <rPh sb="3" eb="4">
      <t>シャ</t>
    </rPh>
    <rPh sb="4" eb="6">
      <t>ジュウミン</t>
    </rPh>
    <rPh sb="7" eb="9">
      <t>コヨウ</t>
    </rPh>
    <rPh sb="9" eb="11">
      <t>ジョウキョウ</t>
    </rPh>
    <phoneticPr fontId="3"/>
  </si>
  <si>
    <t>天草市住民の常用雇用労働者数（人）</t>
    <rPh sb="0" eb="2">
      <t>アマクサ</t>
    </rPh>
    <rPh sb="3" eb="5">
      <t>ジュウミン</t>
    </rPh>
    <rPh sb="6" eb="8">
      <t>ジョウヨウ</t>
    </rPh>
    <rPh sb="8" eb="10">
      <t>コヨウ</t>
    </rPh>
    <rPh sb="10" eb="13">
      <t>ロウドウシャ</t>
    </rPh>
    <rPh sb="13" eb="14">
      <t>スウ</t>
    </rPh>
    <rPh sb="15" eb="16">
      <t>ニン</t>
    </rPh>
    <phoneticPr fontId="3"/>
  </si>
  <si>
    <t>・法定雇用率の適用がある事業者は障がい者雇用状況報告書の写し、それ以外は、雇用者の障がい者手帳の写し</t>
    <rPh sb="1" eb="3">
      <t>ホウテイ</t>
    </rPh>
    <rPh sb="3" eb="5">
      <t>コヨウ</t>
    </rPh>
    <rPh sb="5" eb="6">
      <t>リツ</t>
    </rPh>
    <rPh sb="7" eb="9">
      <t>テキヨウ</t>
    </rPh>
    <rPh sb="12" eb="15">
      <t>ジギョウシャ</t>
    </rPh>
    <rPh sb="16" eb="17">
      <t>ショウ</t>
    </rPh>
    <rPh sb="19" eb="20">
      <t>シャ</t>
    </rPh>
    <rPh sb="20" eb="22">
      <t>コヨウ</t>
    </rPh>
    <rPh sb="22" eb="24">
      <t>ジョウキョウ</t>
    </rPh>
    <rPh sb="24" eb="27">
      <t>ホウコクショ</t>
    </rPh>
    <rPh sb="28" eb="29">
      <t>ウツ</t>
    </rPh>
    <rPh sb="33" eb="35">
      <t>イガイ</t>
    </rPh>
    <rPh sb="37" eb="40">
      <t>コヨウシャ</t>
    </rPh>
    <rPh sb="41" eb="42">
      <t>ショウ</t>
    </rPh>
    <rPh sb="44" eb="45">
      <t>シャ</t>
    </rPh>
    <rPh sb="45" eb="47">
      <t>テチョウ</t>
    </rPh>
    <rPh sb="48" eb="49">
      <t>ウツ</t>
    </rPh>
    <phoneticPr fontId="3"/>
  </si>
  <si>
    <t>ケ</t>
    <phoneticPr fontId="3"/>
  </si>
  <si>
    <t>保護観察対象者住民の雇用状況</t>
    <rPh sb="0" eb="2">
      <t>ホゴ</t>
    </rPh>
    <rPh sb="2" eb="4">
      <t>カンサツ</t>
    </rPh>
    <rPh sb="4" eb="7">
      <t>タイショウシャ</t>
    </rPh>
    <rPh sb="7" eb="9">
      <t>ジュウミン</t>
    </rPh>
    <rPh sb="10" eb="12">
      <t>コヨウ</t>
    </rPh>
    <rPh sb="12" eb="14">
      <t>ジョウキョウ</t>
    </rPh>
    <phoneticPr fontId="3"/>
  </si>
  <si>
    <t>コ</t>
    <phoneticPr fontId="3"/>
  </si>
  <si>
    <t>消防団員住民の雇用状況</t>
    <rPh sb="0" eb="3">
      <t>ショウボウダン</t>
    </rPh>
    <rPh sb="3" eb="4">
      <t>イン</t>
    </rPh>
    <rPh sb="4" eb="6">
      <t>ジュウミン</t>
    </rPh>
    <rPh sb="7" eb="9">
      <t>コヨウ</t>
    </rPh>
    <rPh sb="9" eb="11">
      <t>ジョウキョウ</t>
    </rPh>
    <phoneticPr fontId="3"/>
  </si>
  <si>
    <t>天草市消防団住民の常用雇用労働者数（人）</t>
    <rPh sb="0" eb="2">
      <t>アマクサ</t>
    </rPh>
    <rPh sb="3" eb="6">
      <t>ショウボウダン</t>
    </rPh>
    <rPh sb="6" eb="8">
      <t>ジュウミン</t>
    </rPh>
    <rPh sb="9" eb="11">
      <t>ジョウヨウ</t>
    </rPh>
    <rPh sb="11" eb="13">
      <t>コヨウ</t>
    </rPh>
    <rPh sb="13" eb="16">
      <t>ロウドウシャ</t>
    </rPh>
    <rPh sb="16" eb="17">
      <t>スウ</t>
    </rPh>
    <rPh sb="18" eb="19">
      <t>ニン</t>
    </rPh>
    <phoneticPr fontId="3"/>
  </si>
  <si>
    <t>サ</t>
    <phoneticPr fontId="3"/>
  </si>
  <si>
    <t>防災協定の締結状況</t>
    <rPh sb="0" eb="2">
      <t>ボウサイ</t>
    </rPh>
    <rPh sb="2" eb="4">
      <t>キョウテイ</t>
    </rPh>
    <rPh sb="5" eb="7">
      <t>テイケツ</t>
    </rPh>
    <rPh sb="7" eb="9">
      <t>ジョウキョウ</t>
    </rPh>
    <phoneticPr fontId="3"/>
  </si>
  <si>
    <t>天草市との防災協定の有無</t>
    <rPh sb="0" eb="3">
      <t>アマクサシ</t>
    </rPh>
    <rPh sb="5" eb="7">
      <t>ボウサイ</t>
    </rPh>
    <rPh sb="7" eb="9">
      <t>キョウテイ</t>
    </rPh>
    <rPh sb="10" eb="12">
      <t>ウム</t>
    </rPh>
    <phoneticPr fontId="3"/>
  </si>
  <si>
    <t>・協定書の写し
・加入団体が締結している場合は、協会等への加入がわかる書類</t>
    <rPh sb="1" eb="4">
      <t>キョウテイショ</t>
    </rPh>
    <rPh sb="5" eb="6">
      <t>ウツ</t>
    </rPh>
    <rPh sb="9" eb="11">
      <t>カニュウ</t>
    </rPh>
    <rPh sb="11" eb="13">
      <t>ダンタイ</t>
    </rPh>
    <rPh sb="14" eb="16">
      <t>テイケツ</t>
    </rPh>
    <rPh sb="20" eb="22">
      <t>バアイ</t>
    </rPh>
    <rPh sb="24" eb="26">
      <t>キョウカイ</t>
    </rPh>
    <rPh sb="26" eb="27">
      <t>トウ</t>
    </rPh>
    <rPh sb="29" eb="31">
      <t>カニュウ</t>
    </rPh>
    <rPh sb="35" eb="37">
      <t>ショルイ</t>
    </rPh>
    <phoneticPr fontId="3"/>
  </si>
  <si>
    <t>シ</t>
    <phoneticPr fontId="3"/>
  </si>
  <si>
    <t>天草市内での社会貢献活動の状況</t>
    <rPh sb="0" eb="2">
      <t>アマクサ</t>
    </rPh>
    <rPh sb="2" eb="3">
      <t>シ</t>
    </rPh>
    <rPh sb="3" eb="4">
      <t>ナイ</t>
    </rPh>
    <rPh sb="6" eb="8">
      <t>シャカイ</t>
    </rPh>
    <rPh sb="8" eb="10">
      <t>コウケン</t>
    </rPh>
    <rPh sb="10" eb="12">
      <t>カツドウ</t>
    </rPh>
    <rPh sb="13" eb="15">
      <t>ジョウキョウ</t>
    </rPh>
    <phoneticPr fontId="3"/>
  </si>
  <si>
    <t>天草市市内におけるボランティア活動の有無</t>
    <rPh sb="0" eb="3">
      <t>アマクサシ</t>
    </rPh>
    <rPh sb="3" eb="5">
      <t>シナイ</t>
    </rPh>
    <rPh sb="15" eb="17">
      <t>カツドウ</t>
    </rPh>
    <rPh sb="18" eb="20">
      <t>ウム</t>
    </rPh>
    <phoneticPr fontId="3"/>
  </si>
  <si>
    <t>天草市内の本社又は営業所等</t>
    <phoneticPr fontId="3"/>
  </si>
  <si>
    <t>天草市との消防団協力事務所の締結の有無</t>
    <rPh sb="0" eb="3">
      <t>アマクサシ</t>
    </rPh>
    <rPh sb="5" eb="8">
      <t>ショウボウダン</t>
    </rPh>
    <rPh sb="8" eb="10">
      <t>キョウリョク</t>
    </rPh>
    <rPh sb="10" eb="12">
      <t>ジム</t>
    </rPh>
    <rPh sb="12" eb="13">
      <t>ショ</t>
    </rPh>
    <rPh sb="14" eb="16">
      <t>テイケツ</t>
    </rPh>
    <rPh sb="17" eb="19">
      <t>ウム</t>
    </rPh>
    <phoneticPr fontId="3"/>
  </si>
  <si>
    <t>ス</t>
    <phoneticPr fontId="3"/>
  </si>
  <si>
    <t>天草市内での営業年数の状況</t>
    <rPh sb="0" eb="2">
      <t>アマクサ</t>
    </rPh>
    <rPh sb="2" eb="3">
      <t>シ</t>
    </rPh>
    <rPh sb="3" eb="4">
      <t>ナイ</t>
    </rPh>
    <rPh sb="6" eb="8">
      <t>エイギョウ</t>
    </rPh>
    <rPh sb="8" eb="10">
      <t>ネンスウ</t>
    </rPh>
    <rPh sb="11" eb="13">
      <t>ジョウキョウ</t>
    </rPh>
    <phoneticPr fontId="3"/>
  </si>
  <si>
    <t>天草市内での営業年数（年）</t>
    <rPh sb="0" eb="3">
      <t>アマクサシ</t>
    </rPh>
    <rPh sb="3" eb="4">
      <t>ナイ</t>
    </rPh>
    <rPh sb="6" eb="8">
      <t>エイギョウ</t>
    </rPh>
    <rPh sb="8" eb="10">
      <t>ネンスウ</t>
    </rPh>
    <rPh sb="11" eb="12">
      <t>ネン</t>
    </rPh>
    <phoneticPr fontId="3"/>
  </si>
  <si>
    <t>○</t>
    <phoneticPr fontId="3"/>
  </si>
  <si>
    <t>測量法第55条5第1項の規定による登録状況</t>
    <rPh sb="0" eb="2">
      <t>ソクリョウ</t>
    </rPh>
    <rPh sb="2" eb="3">
      <t>ホウ</t>
    </rPh>
    <rPh sb="3" eb="4">
      <t>ダイ</t>
    </rPh>
    <rPh sb="6" eb="7">
      <t>ジョウ</t>
    </rPh>
    <rPh sb="8" eb="9">
      <t>ダイ</t>
    </rPh>
    <rPh sb="10" eb="11">
      <t>コウ</t>
    </rPh>
    <rPh sb="12" eb="14">
      <t>キテイ</t>
    </rPh>
    <rPh sb="17" eb="19">
      <t>トウロク</t>
    </rPh>
    <rPh sb="19" eb="21">
      <t>ジョウキョウ</t>
    </rPh>
    <phoneticPr fontId="3"/>
  </si>
  <si>
    <t>登録の有無</t>
    <rPh sb="0" eb="2">
      <t>トウロク</t>
    </rPh>
    <rPh sb="3" eb="5">
      <t>ウム</t>
    </rPh>
    <phoneticPr fontId="3"/>
  </si>
  <si>
    <t>測量業務の競争入札参加資格申請日前直近の決算2カ年分における受託業務の元請実績高年間平均額（単位未満は切り捨て）</t>
    <rPh sb="0" eb="2">
      <t>ソクリョウ</t>
    </rPh>
    <rPh sb="2" eb="4">
      <t>ギョウム</t>
    </rPh>
    <rPh sb="5" eb="7">
      <t>キョウソウ</t>
    </rPh>
    <rPh sb="7" eb="9">
      <t>ニュウサツ</t>
    </rPh>
    <rPh sb="9" eb="11">
      <t>サンカ</t>
    </rPh>
    <rPh sb="11" eb="13">
      <t>シカク</t>
    </rPh>
    <rPh sb="13" eb="15">
      <t>シンセイ</t>
    </rPh>
    <rPh sb="15" eb="16">
      <t>ビ</t>
    </rPh>
    <rPh sb="16" eb="17">
      <t>マエ</t>
    </rPh>
    <rPh sb="17" eb="19">
      <t>チョッキン</t>
    </rPh>
    <rPh sb="20" eb="22">
      <t>ケッサン</t>
    </rPh>
    <rPh sb="24" eb="25">
      <t>ネン</t>
    </rPh>
    <rPh sb="25" eb="26">
      <t>ブン</t>
    </rPh>
    <rPh sb="30" eb="32">
      <t>ジュタク</t>
    </rPh>
    <rPh sb="32" eb="34">
      <t>ギョウム</t>
    </rPh>
    <rPh sb="35" eb="37">
      <t>モトウケ</t>
    </rPh>
    <rPh sb="37" eb="39">
      <t>ジッセキ</t>
    </rPh>
    <rPh sb="39" eb="40">
      <t>タカ</t>
    </rPh>
    <rPh sb="40" eb="42">
      <t>ネンカン</t>
    </rPh>
    <rPh sb="42" eb="44">
      <t>ヘイキン</t>
    </rPh>
    <rPh sb="44" eb="45">
      <t>ガク</t>
    </rPh>
    <rPh sb="46" eb="48">
      <t>タンイ</t>
    </rPh>
    <rPh sb="48" eb="50">
      <t>ミマン</t>
    </rPh>
    <rPh sb="51" eb="52">
      <t>キ</t>
    </rPh>
    <rPh sb="53" eb="54">
      <t>ス</t>
    </rPh>
    <phoneticPr fontId="3"/>
  </si>
  <si>
    <t>（万円）</t>
    <phoneticPr fontId="3"/>
  </si>
  <si>
    <t>天草市外の本社、営業所等</t>
    <rPh sb="0" eb="2">
      <t>アマクサ</t>
    </rPh>
    <rPh sb="2" eb="4">
      <t>シガイ</t>
    </rPh>
    <rPh sb="5" eb="7">
      <t>ホンシャ</t>
    </rPh>
    <rPh sb="8" eb="11">
      <t>エイギョウショ</t>
    </rPh>
    <rPh sb="11" eb="12">
      <t>トウ</t>
    </rPh>
    <phoneticPr fontId="3"/>
  </si>
  <si>
    <t>技術者の雇用状況</t>
    <phoneticPr fontId="3"/>
  </si>
  <si>
    <t>測量法第50条に規定された有資格者で同法49条の規定により登録された常用雇用の測量士者数（人）</t>
    <phoneticPr fontId="3"/>
  </si>
  <si>
    <t>天草市外の本社、営業所</t>
    <rPh sb="0" eb="2">
      <t>アマクサ</t>
    </rPh>
    <rPh sb="2" eb="4">
      <t>シガイ</t>
    </rPh>
    <rPh sb="5" eb="7">
      <t>ホンシャ</t>
    </rPh>
    <rPh sb="8" eb="11">
      <t>エイギョウショ</t>
    </rPh>
    <phoneticPr fontId="3"/>
  </si>
  <si>
    <t>測量法第50条に規定された有資格者で同法49条の規定により登録された常用雇用の測量士補者数（人）</t>
    <phoneticPr fontId="3"/>
  </si>
  <si>
    <t>建設コンサルタントの登録規定昭和52年建設省告示第717号）第5条の規定による登録状況</t>
    <rPh sb="0" eb="2">
      <t>ケンセツ</t>
    </rPh>
    <rPh sb="10" eb="12">
      <t>トウロク</t>
    </rPh>
    <rPh sb="12" eb="14">
      <t>キテイ</t>
    </rPh>
    <rPh sb="14" eb="16">
      <t>ショウワ</t>
    </rPh>
    <rPh sb="18" eb="19">
      <t>ネン</t>
    </rPh>
    <rPh sb="19" eb="22">
      <t>ケンセツショウ</t>
    </rPh>
    <rPh sb="22" eb="24">
      <t>コクジ</t>
    </rPh>
    <rPh sb="24" eb="25">
      <t>ダイ</t>
    </rPh>
    <rPh sb="28" eb="29">
      <t>ゴウ</t>
    </rPh>
    <rPh sb="30" eb="31">
      <t>ダイ</t>
    </rPh>
    <rPh sb="32" eb="33">
      <t>ジョウ</t>
    </rPh>
    <rPh sb="34" eb="36">
      <t>キテイ</t>
    </rPh>
    <rPh sb="39" eb="41">
      <t>トウロク</t>
    </rPh>
    <rPh sb="41" eb="43">
      <t>ジョウキョウ</t>
    </rPh>
    <phoneticPr fontId="3"/>
  </si>
  <si>
    <t>（万円）</t>
    <phoneticPr fontId="3"/>
  </si>
  <si>
    <t>天草市外の本社、営業所等</t>
    <rPh sb="0" eb="2">
      <t>アマクサ</t>
    </rPh>
    <rPh sb="2" eb="4">
      <t>シガイ</t>
    </rPh>
    <rPh sb="5" eb="7">
      <t>ホンシャ</t>
    </rPh>
    <rPh sb="8" eb="11">
      <t>エイギョウショ</t>
    </rPh>
    <phoneticPr fontId="3"/>
  </si>
  <si>
    <t>技術者の雇用状況</t>
    <phoneticPr fontId="3"/>
  </si>
  <si>
    <t>技術士法第4条第3項又は第31条の2第1項に規定された資格者で同法第32条の規定により登録された地質部門以外の常用雇用の総合監理部門の技術士者数（人）</t>
    <rPh sb="60" eb="62">
      <t>ソウゴウ</t>
    </rPh>
    <rPh sb="62" eb="64">
      <t>カンリ</t>
    </rPh>
    <rPh sb="64" eb="66">
      <t>ブモン</t>
    </rPh>
    <phoneticPr fontId="3"/>
  </si>
  <si>
    <t>技術士法第4条第3項又は第31条の2第1項に規定された資格者で同法第32条の規定により登録された地質部門以外の常用雇用の総合監理部門以外の技術士者数（人）</t>
    <rPh sb="62" eb="64">
      <t>カンリ</t>
    </rPh>
    <rPh sb="66" eb="68">
      <t>イガイ</t>
    </rPh>
    <phoneticPr fontId="3"/>
  </si>
  <si>
    <t>ｼﾋﾞﾙ ｺﾝｻﾙﾃｨﾝｸﾞ ﾏﾈｰｼﾞｬ（RCCM）資格制度施行規定第6条に規定された資格者で同規程第8条の規定により登録された地質部門以外常用雇用のRCCM者数（人）</t>
    <phoneticPr fontId="3"/>
  </si>
  <si>
    <t>社団法人日本コンクリート工学協会が実施する講習会を受講し、試験に合格し、登録された常用雇用のコンクリート診断士者数（人）</t>
    <rPh sb="0" eb="2">
      <t>シャダン</t>
    </rPh>
    <rPh sb="2" eb="4">
      <t>ホウジン</t>
    </rPh>
    <rPh sb="4" eb="6">
      <t>ニホン</t>
    </rPh>
    <rPh sb="12" eb="14">
      <t>コウガク</t>
    </rPh>
    <rPh sb="14" eb="16">
      <t>キョウカイ</t>
    </rPh>
    <rPh sb="17" eb="19">
      <t>ジッシ</t>
    </rPh>
    <rPh sb="21" eb="24">
      <t>コウシュウカイ</t>
    </rPh>
    <rPh sb="25" eb="27">
      <t>ジュコウ</t>
    </rPh>
    <rPh sb="29" eb="31">
      <t>シケン</t>
    </rPh>
    <rPh sb="32" eb="34">
      <t>ゴウカク</t>
    </rPh>
    <rPh sb="36" eb="38">
      <t>トウロク</t>
    </rPh>
    <rPh sb="41" eb="43">
      <t>ジョウヨウ</t>
    </rPh>
    <rPh sb="43" eb="45">
      <t>コヨウ</t>
    </rPh>
    <rPh sb="52" eb="55">
      <t>シンダンシ</t>
    </rPh>
    <rPh sb="55" eb="56">
      <t>シャ</t>
    </rPh>
    <rPh sb="56" eb="57">
      <t>スウ</t>
    </rPh>
    <rPh sb="58" eb="59">
      <t>ニン</t>
    </rPh>
    <phoneticPr fontId="3"/>
  </si>
  <si>
    <t>建設業法に基づく1級土木施工管理技士の常用雇用者数（人）</t>
    <rPh sb="9" eb="10">
      <t>キュウ</t>
    </rPh>
    <rPh sb="10" eb="12">
      <t>ドボク</t>
    </rPh>
    <rPh sb="12" eb="14">
      <t>セコウ</t>
    </rPh>
    <rPh sb="14" eb="16">
      <t>カンリ</t>
    </rPh>
    <rPh sb="16" eb="18">
      <t>ギシ</t>
    </rPh>
    <rPh sb="19" eb="21">
      <t>ジョウヨウ</t>
    </rPh>
    <rPh sb="21" eb="24">
      <t>コヨウシャ</t>
    </rPh>
    <rPh sb="24" eb="25">
      <t>スウ</t>
    </rPh>
    <rPh sb="26" eb="27">
      <t>ニン</t>
    </rPh>
    <phoneticPr fontId="3"/>
  </si>
  <si>
    <t>計量法に基づく計量士（環境計量士（濃度関係）及び環境計量士（騒音・振動関係）に限る）の常用雇用者数（人）</t>
    <rPh sb="7" eb="10">
      <t>ケイリョウシ</t>
    </rPh>
    <rPh sb="11" eb="13">
      <t>カンキョウ</t>
    </rPh>
    <rPh sb="13" eb="16">
      <t>ケイリョウシ</t>
    </rPh>
    <rPh sb="17" eb="19">
      <t>ノウド</t>
    </rPh>
    <rPh sb="19" eb="21">
      <t>カンケイ</t>
    </rPh>
    <rPh sb="22" eb="23">
      <t>オヨ</t>
    </rPh>
    <rPh sb="24" eb="26">
      <t>カンキョウ</t>
    </rPh>
    <rPh sb="26" eb="29">
      <t>ケイリョウシ</t>
    </rPh>
    <rPh sb="30" eb="32">
      <t>ソウオン</t>
    </rPh>
    <rPh sb="33" eb="35">
      <t>シンドウ</t>
    </rPh>
    <rPh sb="35" eb="37">
      <t>カンケイ</t>
    </rPh>
    <rPh sb="39" eb="40">
      <t>カギ</t>
    </rPh>
    <phoneticPr fontId="3"/>
  </si>
  <si>
    <t>電気事業法の規定に基づく第1種電気主任技術者の常用雇用者数（人）</t>
    <rPh sb="12" eb="13">
      <t>ダイ</t>
    </rPh>
    <rPh sb="14" eb="15">
      <t>シュ</t>
    </rPh>
    <rPh sb="15" eb="17">
      <t>デンキ</t>
    </rPh>
    <rPh sb="17" eb="19">
      <t>シュニン</t>
    </rPh>
    <rPh sb="19" eb="22">
      <t>ギジュツシャ</t>
    </rPh>
    <phoneticPr fontId="3"/>
  </si>
  <si>
    <t>電気通信事業法第48条の規定に基づく伝送交換主任技術者の常用雇用者数（人）</t>
    <rPh sb="18" eb="20">
      <t>デンソウ</t>
    </rPh>
    <rPh sb="20" eb="22">
      <t>コウカン</t>
    </rPh>
    <rPh sb="22" eb="24">
      <t>シュニン</t>
    </rPh>
    <rPh sb="24" eb="27">
      <t>ギジュツシャ</t>
    </rPh>
    <phoneticPr fontId="3"/>
  </si>
  <si>
    <t>電気通信事業法第48条の規定に基づく線路主任技術者の常用雇用者数（人）</t>
    <rPh sb="18" eb="20">
      <t>センロ</t>
    </rPh>
    <rPh sb="20" eb="22">
      <t>シュニン</t>
    </rPh>
    <rPh sb="22" eb="25">
      <t>ギジュツシャ</t>
    </rPh>
    <phoneticPr fontId="3"/>
  </si>
  <si>
    <t>建築士法第10条の2の規定により登録された常時雇用の構造設計一級建築士者数（人）</t>
    <phoneticPr fontId="3"/>
  </si>
  <si>
    <t>建築士法第10条の2の規定により登録された常時雇用の設備設計一級建築士者数（人）</t>
    <phoneticPr fontId="3"/>
  </si>
  <si>
    <t>建築士法第5条の規定により登録された常時雇用の一級建築士者数（構造設計一級建築士及び設備設計一級建築士を除く）（人）</t>
    <phoneticPr fontId="3"/>
  </si>
  <si>
    <t>建築士法に基づく国家資格である建築設備士の常用雇用技術者数（人）</t>
    <phoneticPr fontId="3"/>
  </si>
  <si>
    <t>建築士法第5条の規定により登録された常時雇用の二級建築士者数（構造設計一級建築士、設備設計一級建築士及び一級建築士を除く）（人）</t>
    <rPh sb="50" eb="51">
      <t>オヨ</t>
    </rPh>
    <rPh sb="52" eb="54">
      <t>イッキュウ</t>
    </rPh>
    <rPh sb="54" eb="57">
      <t>ケンチクシ</t>
    </rPh>
    <phoneticPr fontId="3"/>
  </si>
  <si>
    <t>建築士法第5条の規定により登録された常時雇用の木造建築士者数（構造設計一級建築士及び設備設計一級建築士を除く）（人）</t>
    <phoneticPr fontId="3"/>
  </si>
  <si>
    <t>日本建築防災協会が行う 「 既存鉄筋コンクリート造建築物の耐震診断基準・耐震改修設計指針講習会」及び「2012 年改訂版「木造住宅の耐震診断と補強方法講習会」の講習会を受講し、受講終了証の交付を受けた常時雇用の建築士者数（人）</t>
    <phoneticPr fontId="3"/>
  </si>
  <si>
    <t>（社）日本建築積算協会建築積算士認定事業に関する規定・実施要領第4条の規定により付与された常用雇用の建築積算士者数（人）</t>
    <phoneticPr fontId="3"/>
  </si>
  <si>
    <t>□</t>
  </si>
  <si>
    <t>建築関係コンサルタント業務</t>
    <phoneticPr fontId="3"/>
  </si>
  <si>
    <t>地質調査業務</t>
    <phoneticPr fontId="3"/>
  </si>
  <si>
    <t>補償コンサルタント業務</t>
    <phoneticPr fontId="3"/>
  </si>
  <si>
    <t>測量業務</t>
    <phoneticPr fontId="3"/>
  </si>
  <si>
    <t>セ</t>
    <phoneticPr fontId="3"/>
  </si>
  <si>
    <t>ソ</t>
    <phoneticPr fontId="3"/>
  </si>
  <si>
    <t>タ</t>
    <phoneticPr fontId="3"/>
  </si>
  <si>
    <t>チ</t>
    <phoneticPr fontId="3"/>
  </si>
  <si>
    <t>ツ</t>
    <phoneticPr fontId="3"/>
  </si>
  <si>
    <t>テ</t>
    <phoneticPr fontId="3"/>
  </si>
  <si>
    <t>ト</t>
    <phoneticPr fontId="3"/>
  </si>
  <si>
    <t>ナ</t>
    <phoneticPr fontId="3"/>
  </si>
  <si>
    <t>ニ</t>
    <phoneticPr fontId="3"/>
  </si>
  <si>
    <t>ヌ</t>
    <phoneticPr fontId="3"/>
  </si>
  <si>
    <t>ネ</t>
    <phoneticPr fontId="3"/>
  </si>
  <si>
    <t>ノ</t>
    <phoneticPr fontId="3"/>
  </si>
  <si>
    <t>ハ</t>
    <phoneticPr fontId="3"/>
  </si>
  <si>
    <t>ヒ</t>
    <phoneticPr fontId="3"/>
  </si>
  <si>
    <t>フ</t>
    <phoneticPr fontId="3"/>
  </si>
  <si>
    <t>ヘ</t>
    <phoneticPr fontId="3"/>
  </si>
  <si>
    <t>ホ</t>
    <phoneticPr fontId="3"/>
  </si>
  <si>
    <t>マ</t>
    <phoneticPr fontId="3"/>
  </si>
  <si>
    <t>メ</t>
    <phoneticPr fontId="3"/>
  </si>
  <si>
    <t>モ</t>
    <phoneticPr fontId="3"/>
  </si>
  <si>
    <t>ム</t>
    <phoneticPr fontId="3"/>
  </si>
  <si>
    <t>ヤ</t>
    <phoneticPr fontId="3"/>
  </si>
  <si>
    <t>ヨ</t>
    <phoneticPr fontId="3"/>
  </si>
  <si>
    <t>ラ</t>
    <phoneticPr fontId="3"/>
  </si>
  <si>
    <t>リ</t>
    <phoneticPr fontId="3"/>
  </si>
  <si>
    <t>ル</t>
    <phoneticPr fontId="3"/>
  </si>
  <si>
    <t>　なお、資本関係又は人的関係に変更が生じた場合には、遅滞なく届け出ます。</t>
    <rPh sb="4" eb="6">
      <t>シホン</t>
    </rPh>
    <rPh sb="6" eb="8">
      <t>カンケイ</t>
    </rPh>
    <rPh sb="8" eb="9">
      <t>マタ</t>
    </rPh>
    <rPh sb="10" eb="12">
      <t>ジンテキ</t>
    </rPh>
    <rPh sb="12" eb="14">
      <t>カンケイ</t>
    </rPh>
    <rPh sb="15" eb="17">
      <t>ヘンコウ</t>
    </rPh>
    <rPh sb="18" eb="19">
      <t>ショウ</t>
    </rPh>
    <rPh sb="21" eb="23">
      <t>バアイ</t>
    </rPh>
    <rPh sb="26" eb="28">
      <t>チタイ</t>
    </rPh>
    <rPh sb="30" eb="31">
      <t>トド</t>
    </rPh>
    <rPh sb="32" eb="33">
      <t>デ</t>
    </rPh>
    <phoneticPr fontId="3"/>
  </si>
  <si>
    <t>※業務種類別に作成すること。</t>
    <rPh sb="1" eb="3">
      <t>ギョウム</t>
    </rPh>
    <rPh sb="3" eb="5">
      <t>シュルイ</t>
    </rPh>
    <rPh sb="5" eb="6">
      <t>ベツ</t>
    </rPh>
    <rPh sb="7" eb="9">
      <t>サクセイ</t>
    </rPh>
    <phoneticPr fontId="3"/>
  </si>
  <si>
    <t>測量</t>
    <rPh sb="0" eb="2">
      <t>ソクリョウ</t>
    </rPh>
    <phoneticPr fontId="3"/>
  </si>
  <si>
    <t>土木関係</t>
    <rPh sb="0" eb="2">
      <t>ドボク</t>
    </rPh>
    <rPh sb="2" eb="4">
      <t>カンケイ</t>
    </rPh>
    <phoneticPr fontId="3"/>
  </si>
  <si>
    <t>建築事務所</t>
    <rPh sb="0" eb="2">
      <t>ケンチク</t>
    </rPh>
    <rPh sb="2" eb="4">
      <t>ジム</t>
    </rPh>
    <rPh sb="4" eb="5">
      <t>ショ</t>
    </rPh>
    <phoneticPr fontId="3"/>
  </si>
  <si>
    <t>市内</t>
    <rPh sb="0" eb="2">
      <t>シナイ</t>
    </rPh>
    <phoneticPr fontId="3"/>
  </si>
  <si>
    <t>市外</t>
    <rPh sb="0" eb="2">
      <t>シガイ</t>
    </rPh>
    <phoneticPr fontId="3"/>
  </si>
  <si>
    <t>合　計</t>
    <rPh sb="0" eb="1">
      <t>ア</t>
    </rPh>
    <rPh sb="2" eb="3">
      <t>ケイ</t>
    </rPh>
    <phoneticPr fontId="3"/>
  </si>
  <si>
    <t>(千円)</t>
    <rPh sb="1" eb="3">
      <t>センエン</t>
    </rPh>
    <phoneticPr fontId="3"/>
  </si>
  <si>
    <t>平　均</t>
    <rPh sb="0" eb="1">
      <t>ヒラ</t>
    </rPh>
    <rPh sb="2" eb="3">
      <t>ヒトシ</t>
    </rPh>
    <phoneticPr fontId="3"/>
  </si>
  <si>
    <t>（千円）</t>
    <rPh sb="1" eb="3">
      <t>センエン</t>
    </rPh>
    <phoneticPr fontId="3"/>
  </si>
  <si>
    <t>平均</t>
    <rPh sb="0" eb="2">
      <t>ヘイキン</t>
    </rPh>
    <phoneticPr fontId="3"/>
  </si>
  <si>
    <t>補償関係</t>
    <rPh sb="0" eb="2">
      <t>ホショウ</t>
    </rPh>
    <rPh sb="2" eb="4">
      <t>カンケイ</t>
    </rPh>
    <phoneticPr fontId="3"/>
  </si>
  <si>
    <t>地質関係</t>
    <rPh sb="0" eb="2">
      <t>チシツ</t>
    </rPh>
    <rPh sb="2" eb="4">
      <t>カンケイ</t>
    </rPh>
    <phoneticPr fontId="3"/>
  </si>
  <si>
    <t>平均　総合計　　市内</t>
    <rPh sb="0" eb="2">
      <t>ヘイキン</t>
    </rPh>
    <rPh sb="3" eb="4">
      <t>ソウ</t>
    </rPh>
    <rPh sb="4" eb="6">
      <t>ゴウケイ</t>
    </rPh>
    <rPh sb="8" eb="10">
      <t>シナイ</t>
    </rPh>
    <phoneticPr fontId="3"/>
  </si>
  <si>
    <t>平均　総合計　　市外</t>
    <rPh sb="0" eb="2">
      <t>ヘイキン</t>
    </rPh>
    <rPh sb="3" eb="4">
      <t>ソウ</t>
    </rPh>
    <rPh sb="4" eb="6">
      <t>ゴウケイ</t>
    </rPh>
    <rPh sb="8" eb="10">
      <t>シガイ</t>
    </rPh>
    <phoneticPr fontId="3"/>
  </si>
  <si>
    <t>●官公庁委託業務元請実績高</t>
    <rPh sb="1" eb="2">
      <t>カン</t>
    </rPh>
    <rPh sb="2" eb="3">
      <t>コウ</t>
    </rPh>
    <rPh sb="3" eb="4">
      <t>チョウ</t>
    </rPh>
    <rPh sb="4" eb="6">
      <t>イタク</t>
    </rPh>
    <rPh sb="6" eb="8">
      <t>ギョウム</t>
    </rPh>
    <rPh sb="8" eb="9">
      <t>モト</t>
    </rPh>
    <rPh sb="9" eb="10">
      <t>ウケ</t>
    </rPh>
    <rPh sb="10" eb="12">
      <t>ジッセキ</t>
    </rPh>
    <rPh sb="12" eb="13">
      <t>タカ</t>
    </rPh>
    <phoneticPr fontId="3"/>
  </si>
  <si>
    <t>●元請委託業務実績高</t>
    <rPh sb="1" eb="2">
      <t>モト</t>
    </rPh>
    <rPh sb="2" eb="3">
      <t>ウケ</t>
    </rPh>
    <rPh sb="3" eb="5">
      <t>イタク</t>
    </rPh>
    <rPh sb="5" eb="7">
      <t>ギョウム</t>
    </rPh>
    <rPh sb="7" eb="9">
      <t>ジッセキ</t>
    </rPh>
    <rPh sb="9" eb="10">
      <t>タカ</t>
    </rPh>
    <phoneticPr fontId="3"/>
  </si>
  <si>
    <t>●全業務実績高</t>
    <rPh sb="1" eb="2">
      <t>ゼン</t>
    </rPh>
    <rPh sb="2" eb="4">
      <t>ギョウム</t>
    </rPh>
    <rPh sb="4" eb="6">
      <t>ジッセキ</t>
    </rPh>
    <rPh sb="6" eb="7">
      <t>タカ</t>
    </rPh>
    <phoneticPr fontId="3"/>
  </si>
  <si>
    <t>市内のみ平均</t>
    <phoneticPr fontId="3"/>
  </si>
  <si>
    <t>市外のみ平均
（×0.3前）</t>
    <phoneticPr fontId="3"/>
  </si>
  <si>
    <t>色付き</t>
    <rPh sb="0" eb="2">
      <t>イロツ</t>
    </rPh>
    <phoneticPr fontId="3"/>
  </si>
  <si>
    <t>単位</t>
    <rPh sb="0" eb="2">
      <t>タンイ</t>
    </rPh>
    <phoneticPr fontId="3"/>
  </si>
  <si>
    <t>単位：</t>
    <rPh sb="0" eb="2">
      <t>タンイ</t>
    </rPh>
    <phoneticPr fontId="3"/>
  </si>
  <si>
    <t>の欄を入力してください。</t>
    <rPh sb="1" eb="2">
      <t>ラン</t>
    </rPh>
    <rPh sb="3" eb="5">
      <t>ニュウリョク</t>
    </rPh>
    <phoneticPr fontId="3"/>
  </si>
  <si>
    <t>※天草市内営業所以外の営業所の請負業務実績高には、こちらで0.30を乗じます。</t>
    <rPh sb="1" eb="4">
      <t>アマクサシ</t>
    </rPh>
    <rPh sb="4" eb="5">
      <t>ナイ</t>
    </rPh>
    <rPh sb="5" eb="8">
      <t>エイギョウショ</t>
    </rPh>
    <rPh sb="8" eb="10">
      <t>イガイ</t>
    </rPh>
    <rPh sb="11" eb="14">
      <t>エイギョウショ</t>
    </rPh>
    <rPh sb="15" eb="17">
      <t>ウケオイ</t>
    </rPh>
    <rPh sb="17" eb="19">
      <t>ギョウム</t>
    </rPh>
    <rPh sb="19" eb="21">
      <t>ジッセキ</t>
    </rPh>
    <rPh sb="21" eb="22">
      <t>ダカ</t>
    </rPh>
    <rPh sb="34" eb="35">
      <t>ジョウ</t>
    </rPh>
    <phoneticPr fontId="3"/>
  </si>
  <si>
    <t>水産工学技士</t>
    <rPh sb="0" eb="2">
      <t>スイサン</t>
    </rPh>
    <rPh sb="2" eb="4">
      <t>コウガク</t>
    </rPh>
    <rPh sb="4" eb="6">
      <t>ギシ</t>
    </rPh>
    <phoneticPr fontId="3"/>
  </si>
  <si>
    <t>建築設備士</t>
    <phoneticPr fontId="3"/>
  </si>
  <si>
    <t>ミ</t>
    <phoneticPr fontId="3"/>
  </si>
  <si>
    <t>ユ</t>
    <phoneticPr fontId="3"/>
  </si>
  <si>
    <t>レ</t>
    <phoneticPr fontId="3"/>
  </si>
  <si>
    <t xml:space="preserve">  ※営業所に委任する場合は、契約締結の営業所が市内の営業所と市内の営業所以外の分に分けて記載すること。</t>
    <rPh sb="40" eb="41">
      <t>ブン</t>
    </rPh>
    <phoneticPr fontId="3"/>
  </si>
  <si>
    <t>日本水産工学会から講習修了の判定を受け、養成事業実施三団体から認定・登録された常時雇用の水産工学技士者数（人）</t>
    <rPh sb="0" eb="2">
      <t>ニホン</t>
    </rPh>
    <rPh sb="2" eb="4">
      <t>スイサン</t>
    </rPh>
    <rPh sb="4" eb="6">
      <t>コウガク</t>
    </rPh>
    <rPh sb="6" eb="7">
      <t>カイ</t>
    </rPh>
    <rPh sb="9" eb="11">
      <t>コウシュウ</t>
    </rPh>
    <rPh sb="11" eb="13">
      <t>シュウリョウ</t>
    </rPh>
    <rPh sb="14" eb="16">
      <t>ハンテイ</t>
    </rPh>
    <rPh sb="17" eb="18">
      <t>ウ</t>
    </rPh>
    <rPh sb="20" eb="22">
      <t>ヨウセイ</t>
    </rPh>
    <rPh sb="22" eb="24">
      <t>ジギョウ</t>
    </rPh>
    <rPh sb="24" eb="26">
      <t>ジッシ</t>
    </rPh>
    <rPh sb="26" eb="27">
      <t>サン</t>
    </rPh>
    <rPh sb="27" eb="29">
      <t>ダンタイ</t>
    </rPh>
    <rPh sb="31" eb="33">
      <t>ニンテイ</t>
    </rPh>
    <rPh sb="34" eb="36">
      <t>トウロク</t>
    </rPh>
    <rPh sb="39" eb="41">
      <t>ジョウジ</t>
    </rPh>
    <rPh sb="41" eb="43">
      <t>コヨウ</t>
    </rPh>
    <rPh sb="44" eb="46">
      <t>スイサン</t>
    </rPh>
    <rPh sb="46" eb="48">
      <t>コウガク</t>
    </rPh>
    <rPh sb="48" eb="50">
      <t>ギシ</t>
    </rPh>
    <rPh sb="50" eb="51">
      <t>シャ</t>
    </rPh>
    <rPh sb="51" eb="52">
      <t>スウ</t>
    </rPh>
    <rPh sb="53" eb="54">
      <t>ニン</t>
    </rPh>
    <phoneticPr fontId="3"/>
  </si>
  <si>
    <t>（官公庁委託業務＋民間委託業務）</t>
    <rPh sb="1" eb="2">
      <t>カン</t>
    </rPh>
    <rPh sb="2" eb="3">
      <t>コウ</t>
    </rPh>
    <rPh sb="3" eb="4">
      <t>チョウ</t>
    </rPh>
    <rPh sb="4" eb="6">
      <t>イタク</t>
    </rPh>
    <rPh sb="6" eb="8">
      <t>ギョウム</t>
    </rPh>
    <rPh sb="9" eb="11">
      <t>ミンカン</t>
    </rPh>
    <rPh sb="11" eb="13">
      <t>イタク</t>
    </rPh>
    <rPh sb="13" eb="15">
      <t>ギョウム</t>
    </rPh>
    <phoneticPr fontId="3"/>
  </si>
  <si>
    <t>（官公庁委託業務＋民間委託業務＋下請委託業務）</t>
    <rPh sb="1" eb="2">
      <t>カン</t>
    </rPh>
    <rPh sb="2" eb="3">
      <t>コウ</t>
    </rPh>
    <rPh sb="3" eb="4">
      <t>チョウ</t>
    </rPh>
    <rPh sb="4" eb="6">
      <t>イタク</t>
    </rPh>
    <rPh sb="6" eb="8">
      <t>ギョウム</t>
    </rPh>
    <rPh sb="9" eb="11">
      <t>ミンカン</t>
    </rPh>
    <rPh sb="11" eb="13">
      <t>イタク</t>
    </rPh>
    <rPh sb="13" eb="15">
      <t>ギョウム</t>
    </rPh>
    <rPh sb="16" eb="18">
      <t>シタウ</t>
    </rPh>
    <rPh sb="18" eb="20">
      <t>イタク</t>
    </rPh>
    <rPh sb="20" eb="22">
      <t>ギョウム</t>
    </rPh>
    <phoneticPr fontId="3"/>
  </si>
  <si>
    <t>●</t>
  </si>
  <si>
    <t>住民雇用</t>
    <rPh sb="0" eb="2">
      <t>ジュウミン</t>
    </rPh>
    <rPh sb="2" eb="4">
      <t>コヨウ</t>
    </rPh>
    <phoneticPr fontId="3"/>
  </si>
  <si>
    <t>天草市に住民登録がある、
住民雇用・新規女性・新規若年者・新卒者・ 障がい者・保護観察対象者の区分</t>
    <rPh sb="0" eb="3">
      <t>アマクサシ</t>
    </rPh>
    <rPh sb="4" eb="6">
      <t>ジュウミン</t>
    </rPh>
    <rPh sb="6" eb="8">
      <t>トウロク</t>
    </rPh>
    <rPh sb="13" eb="15">
      <t>ジュウミン</t>
    </rPh>
    <rPh sb="15" eb="17">
      <t>コヨウ</t>
    </rPh>
    <rPh sb="18" eb="20">
      <t>シンキ</t>
    </rPh>
    <rPh sb="20" eb="22">
      <t>ジョセイ</t>
    </rPh>
    <rPh sb="23" eb="25">
      <t>シンキ</t>
    </rPh>
    <rPh sb="25" eb="27">
      <t>ジャクネン</t>
    </rPh>
    <rPh sb="27" eb="28">
      <t>シャ</t>
    </rPh>
    <rPh sb="29" eb="31">
      <t>シンソツ</t>
    </rPh>
    <rPh sb="31" eb="32">
      <t>シャ</t>
    </rPh>
    <rPh sb="34" eb="35">
      <t>ショウ</t>
    </rPh>
    <rPh sb="37" eb="38">
      <t>シャ</t>
    </rPh>
    <rPh sb="39" eb="41">
      <t>ホゴ</t>
    </rPh>
    <rPh sb="41" eb="43">
      <t>カンサツ</t>
    </rPh>
    <rPh sb="43" eb="46">
      <t>タイショウシャ</t>
    </rPh>
    <rPh sb="47" eb="49">
      <t>クブン</t>
    </rPh>
    <phoneticPr fontId="3"/>
  </si>
  <si>
    <t>新規若年者</t>
    <rPh sb="4" eb="5">
      <t>シャ</t>
    </rPh>
    <phoneticPr fontId="3"/>
  </si>
  <si>
    <t>障がい者</t>
    <rPh sb="0" eb="1">
      <t>ショウ</t>
    </rPh>
    <rPh sb="3" eb="4">
      <t>シャ</t>
    </rPh>
    <phoneticPr fontId="3"/>
  </si>
  <si>
    <t>保護観察対象者</t>
    <rPh sb="0" eb="2">
      <t>ホゴ</t>
    </rPh>
    <rPh sb="2" eb="4">
      <t>カンサツ</t>
    </rPh>
    <rPh sb="4" eb="7">
      <t>タイショウシャ</t>
    </rPh>
    <phoneticPr fontId="3"/>
  </si>
  <si>
    <t>7．「住民雇用・新規女性・新規若年者・新卒者・ 障がい者・保護観察対象者の区分」欄は、複数該当する場合は複数○を囲むこと。</t>
    <rPh sb="3" eb="5">
      <t>ジュウミン</t>
    </rPh>
    <rPh sb="13" eb="15">
      <t>シンキ</t>
    </rPh>
    <rPh sb="27" eb="28">
      <t>シャ</t>
    </rPh>
    <rPh sb="29" eb="31">
      <t>ホゴ</t>
    </rPh>
    <rPh sb="31" eb="33">
      <t>カンサツ</t>
    </rPh>
    <rPh sb="40" eb="41">
      <t>ラン</t>
    </rPh>
    <rPh sb="43" eb="45">
      <t>フクスウ</t>
    </rPh>
    <rPh sb="45" eb="47">
      <t>ガイトウ</t>
    </rPh>
    <rPh sb="49" eb="51">
      <t>バアイ</t>
    </rPh>
    <rPh sb="52" eb="54">
      <t>フクスウ</t>
    </rPh>
    <rPh sb="56" eb="57">
      <t>カコ</t>
    </rPh>
    <phoneticPr fontId="3"/>
  </si>
  <si>
    <t>①社会保険に加入している場合は、社会保険の番号を記入してください。</t>
    <rPh sb="1" eb="3">
      <t>シャカイ</t>
    </rPh>
    <rPh sb="3" eb="5">
      <t>ホケン</t>
    </rPh>
    <rPh sb="6" eb="8">
      <t>カニュウ</t>
    </rPh>
    <rPh sb="12" eb="14">
      <t>バアイ</t>
    </rPh>
    <rPh sb="16" eb="18">
      <t>シャカイ</t>
    </rPh>
    <rPh sb="18" eb="20">
      <t>ホケン</t>
    </rPh>
    <rPh sb="21" eb="23">
      <t>バンゴウ</t>
    </rPh>
    <rPh sb="24" eb="26">
      <t>キニュウ</t>
    </rPh>
    <phoneticPr fontId="3"/>
  </si>
  <si>
    <t>②③氏名、生年月日を記入してください。</t>
    <rPh sb="2" eb="4">
      <t>シメイ</t>
    </rPh>
    <rPh sb="5" eb="7">
      <t>セイネン</t>
    </rPh>
    <rPh sb="7" eb="9">
      <t>ガッピ</t>
    </rPh>
    <rPh sb="10" eb="12">
      <t>キニュウ</t>
    </rPh>
    <phoneticPr fontId="3"/>
  </si>
  <si>
    <t>⑤申請者名を記入してください。</t>
    <rPh sb="1" eb="4">
      <t>シンセイシャ</t>
    </rPh>
    <rPh sb="4" eb="5">
      <t>メイ</t>
    </rPh>
    <rPh sb="6" eb="8">
      <t>キニュウ</t>
    </rPh>
    <phoneticPr fontId="3"/>
  </si>
  <si>
    <t>⑥天草市内の営業所に関する葉は、「天草市内営業所」と、それ以外の営業所に関する葉は「天草市外営業所」と記載して</t>
    <rPh sb="1" eb="3">
      <t>アマクサ</t>
    </rPh>
    <rPh sb="3" eb="5">
      <t>シナイ</t>
    </rPh>
    <rPh sb="6" eb="8">
      <t>エイギョウ</t>
    </rPh>
    <rPh sb="8" eb="9">
      <t>ショ</t>
    </rPh>
    <rPh sb="10" eb="11">
      <t>カン</t>
    </rPh>
    <rPh sb="13" eb="14">
      <t>ハ</t>
    </rPh>
    <rPh sb="17" eb="19">
      <t>アマクサ</t>
    </rPh>
    <rPh sb="19" eb="21">
      <t>シナイ</t>
    </rPh>
    <rPh sb="21" eb="24">
      <t>エイギョウショ</t>
    </rPh>
    <rPh sb="29" eb="31">
      <t>イガイ</t>
    </rPh>
    <rPh sb="32" eb="35">
      <t>エイギョウショ</t>
    </rPh>
    <rPh sb="36" eb="37">
      <t>カン</t>
    </rPh>
    <rPh sb="39" eb="40">
      <t>ハ</t>
    </rPh>
    <rPh sb="42" eb="44">
      <t>アマクサ</t>
    </rPh>
    <rPh sb="44" eb="46">
      <t>シガイ</t>
    </rPh>
    <rPh sb="46" eb="49">
      <t>エイギョウショ</t>
    </rPh>
    <rPh sb="51" eb="53">
      <t>キサイ</t>
    </rPh>
    <phoneticPr fontId="3"/>
  </si>
  <si>
    <t>⑦それぞれ該当する項目を○で囲んでください。</t>
    <rPh sb="5" eb="7">
      <t>ガイトウ</t>
    </rPh>
    <rPh sb="9" eb="11">
      <t>コウモク</t>
    </rPh>
    <rPh sb="14" eb="15">
      <t>カコ</t>
    </rPh>
    <phoneticPr fontId="3"/>
  </si>
  <si>
    <t>⑧基準日において、天草市民としての住民登録がある者は住民登録欄に●を記入してください。</t>
    <rPh sb="1" eb="4">
      <t>キジュンビ</t>
    </rPh>
    <rPh sb="9" eb="11">
      <t>アマクサ</t>
    </rPh>
    <rPh sb="11" eb="12">
      <t>シ</t>
    </rPh>
    <rPh sb="12" eb="13">
      <t>ミン</t>
    </rPh>
    <phoneticPr fontId="3"/>
  </si>
  <si>
    <t>　１．この一覧表には、専ら建設業に従事する従業員について、代表者を含めて全員を記入してください。</t>
    <rPh sb="5" eb="7">
      <t>イチラン</t>
    </rPh>
    <rPh sb="7" eb="8">
      <t>ヒョウ</t>
    </rPh>
    <rPh sb="11" eb="12">
      <t>モッパ</t>
    </rPh>
    <rPh sb="13" eb="16">
      <t>ケンセツギョウ</t>
    </rPh>
    <rPh sb="17" eb="19">
      <t>ジュウジ</t>
    </rPh>
    <rPh sb="21" eb="24">
      <t>ジュウギョウイン</t>
    </rPh>
    <rPh sb="29" eb="32">
      <t>ダイヒョウシャ</t>
    </rPh>
    <rPh sb="33" eb="34">
      <t>フク</t>
    </rPh>
    <rPh sb="36" eb="38">
      <t>ゼンイン</t>
    </rPh>
    <rPh sb="39" eb="41">
      <t>キニュウ</t>
    </rPh>
    <phoneticPr fontId="3"/>
  </si>
  <si>
    <t>　　　なお、監査役については使用人に含まれないため、記入できません。</t>
    <rPh sb="6" eb="9">
      <t>カンサヤク</t>
    </rPh>
    <rPh sb="14" eb="16">
      <t>シヨウ</t>
    </rPh>
    <rPh sb="16" eb="17">
      <t>ニン</t>
    </rPh>
    <rPh sb="18" eb="19">
      <t>フク</t>
    </rPh>
    <rPh sb="26" eb="28">
      <t>キニュウ</t>
    </rPh>
    <phoneticPr fontId="3"/>
  </si>
  <si>
    <t>　２．一覧表記入の際、社会保険に加入している事業所については、それぞれ社会保険の番号順に記入してください。</t>
    <rPh sb="3" eb="5">
      <t>イチラン</t>
    </rPh>
    <rPh sb="5" eb="6">
      <t>ヒョウ</t>
    </rPh>
    <rPh sb="6" eb="8">
      <t>キニュウ</t>
    </rPh>
    <rPh sb="9" eb="10">
      <t>サイ</t>
    </rPh>
    <rPh sb="11" eb="13">
      <t>シャカイ</t>
    </rPh>
    <rPh sb="13" eb="15">
      <t>ホケン</t>
    </rPh>
    <rPh sb="16" eb="18">
      <t>カニュウ</t>
    </rPh>
    <rPh sb="22" eb="24">
      <t>ジギョウ</t>
    </rPh>
    <rPh sb="35" eb="37">
      <t>シャカイ</t>
    </rPh>
    <rPh sb="37" eb="39">
      <t>ホケン</t>
    </rPh>
    <rPh sb="40" eb="42">
      <t>バンゴウ</t>
    </rPh>
    <rPh sb="42" eb="43">
      <t>ジュン</t>
    </rPh>
    <rPh sb="44" eb="46">
      <t>キニュウ</t>
    </rPh>
    <phoneticPr fontId="3"/>
  </si>
  <si>
    <t>　３．記入する使用人は、雇用期間を限定することなく継続雇用されていることが必要です。</t>
    <rPh sb="3" eb="5">
      <t>キニュウ</t>
    </rPh>
    <rPh sb="7" eb="9">
      <t>シヨウ</t>
    </rPh>
    <rPh sb="9" eb="10">
      <t>ニン</t>
    </rPh>
    <rPh sb="12" eb="14">
      <t>コヨウ</t>
    </rPh>
    <rPh sb="14" eb="16">
      <t>キカン</t>
    </rPh>
    <rPh sb="17" eb="19">
      <t>ゲンテイ</t>
    </rPh>
    <rPh sb="25" eb="27">
      <t>ケイゾク</t>
    </rPh>
    <phoneticPr fontId="3"/>
  </si>
  <si>
    <t>（様式第3号）</t>
    <rPh sb="1" eb="3">
      <t>ヨウシキ</t>
    </rPh>
    <rPh sb="3" eb="4">
      <t>ダイ</t>
    </rPh>
    <rPh sb="5" eb="6">
      <t>ゴウ</t>
    </rPh>
    <phoneticPr fontId="3"/>
  </si>
  <si>
    <t>令和</t>
    <rPh sb="0" eb="1">
      <t>レイ</t>
    </rPh>
    <rPh sb="1" eb="2">
      <t>ワ</t>
    </rPh>
    <phoneticPr fontId="3"/>
  </si>
  <si>
    <t>令和　　年　　月　　日</t>
    <rPh sb="0" eb="1">
      <t>レイ</t>
    </rPh>
    <rPh sb="1" eb="2">
      <t>ワ</t>
    </rPh>
    <rPh sb="4" eb="5">
      <t>ネン</t>
    </rPh>
    <rPh sb="7" eb="8">
      <t>ガツ</t>
    </rPh>
    <rPh sb="10" eb="11">
      <t>ニチ</t>
    </rPh>
    <phoneticPr fontId="3"/>
  </si>
  <si>
    <r>
      <t xml:space="preserve">当事業所は、現在天草市の特別徴収義務者の指定を受け、従業員等の個人住民税について、特別徴収を実施しています。
</t>
    </r>
    <r>
      <rPr>
        <u/>
        <sz val="11"/>
        <rFont val="ＭＳ 明朝"/>
        <family val="1"/>
        <charset val="128"/>
      </rPr>
      <t>→課税課市民税係窓口（市役所１階）で確認印を受けてください。</t>
    </r>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57" eb="59">
      <t>カゼイ</t>
    </rPh>
    <rPh sb="59" eb="60">
      <t>カ</t>
    </rPh>
    <rPh sb="60" eb="63">
      <t>シミンゼイ</t>
    </rPh>
    <rPh sb="63" eb="64">
      <t>カカリ</t>
    </rPh>
    <rPh sb="64" eb="66">
      <t>マドグチ</t>
    </rPh>
    <rPh sb="67" eb="70">
      <t>シヤクショ</t>
    </rPh>
    <rPh sb="71" eb="72">
      <t>カイ</t>
    </rPh>
    <rPh sb="74" eb="77">
      <t>カクニンイン</t>
    </rPh>
    <rPh sb="78" eb="79">
      <t>ウ</t>
    </rPh>
    <phoneticPr fontId="3"/>
  </si>
  <si>
    <r>
      <t xml:space="preserve">当事業所は、令和　　年　　月から、従業員等の個人住民税について、特別徴収を開始することを誓約します。つきましては、特別徴収税額の決定通知書を当事業所あてに送付してください。
</t>
    </r>
    <r>
      <rPr>
        <u/>
        <sz val="11"/>
        <rFont val="ＭＳ 明朝"/>
        <family val="1"/>
        <charset val="128"/>
      </rPr>
      <t>→課税課市民税係窓口（市役所１階）で確認印を受けてください。</t>
    </r>
    <rPh sb="0" eb="1">
      <t>トウ</t>
    </rPh>
    <rPh sb="1" eb="4">
      <t>ジギョウショ</t>
    </rPh>
    <rPh sb="6" eb="7">
      <t>レイ</t>
    </rPh>
    <rPh sb="7" eb="8">
      <t>ワ</t>
    </rPh>
    <rPh sb="10" eb="11">
      <t>ネン</t>
    </rPh>
    <rPh sb="13" eb="14">
      <t>ガツ</t>
    </rPh>
    <rPh sb="17" eb="21">
      <t>ジュウギョウイントウ</t>
    </rPh>
    <rPh sb="22" eb="24">
      <t>コジン</t>
    </rPh>
    <rPh sb="24" eb="27">
      <t>ジュウミンゼイ</t>
    </rPh>
    <rPh sb="32" eb="34">
      <t>トクベツ</t>
    </rPh>
    <rPh sb="34" eb="36">
      <t>チョウシュウ</t>
    </rPh>
    <rPh sb="37" eb="39">
      <t>カイシ</t>
    </rPh>
    <rPh sb="44" eb="46">
      <t>セイヤク</t>
    </rPh>
    <rPh sb="57" eb="59">
      <t>トクベツ</t>
    </rPh>
    <rPh sb="59" eb="61">
      <t>チョウシュウ</t>
    </rPh>
    <rPh sb="61" eb="63">
      <t>ゼイガク</t>
    </rPh>
    <rPh sb="64" eb="66">
      <t>ケッテイ</t>
    </rPh>
    <rPh sb="66" eb="69">
      <t>ツウチショ</t>
    </rPh>
    <rPh sb="70" eb="71">
      <t>トウ</t>
    </rPh>
    <rPh sb="71" eb="74">
      <t>ジギョウショ</t>
    </rPh>
    <rPh sb="77" eb="79">
      <t>ソウフ</t>
    </rPh>
    <rPh sb="90" eb="91">
      <t>カ</t>
    </rPh>
    <rPh sb="91" eb="93">
      <t>シミン</t>
    </rPh>
    <rPh sb="93" eb="94">
      <t>ゼイ</t>
    </rPh>
    <rPh sb="94" eb="95">
      <t>カカリ</t>
    </rPh>
    <rPh sb="95" eb="97">
      <t>マドグチ</t>
    </rPh>
    <rPh sb="98" eb="101">
      <t>シヤクショ</t>
    </rPh>
    <rPh sb="102" eb="103">
      <t>カイ</t>
    </rPh>
    <rPh sb="105" eb="108">
      <t>カクニンイン</t>
    </rPh>
    <rPh sb="109" eb="110">
      <t>ウ</t>
    </rPh>
    <phoneticPr fontId="3"/>
  </si>
  <si>
    <t>令和　　年　　月　　日</t>
    <rPh sb="0" eb="1">
      <t>レイ</t>
    </rPh>
    <rPh sb="1" eb="2">
      <t>ワ</t>
    </rPh>
    <rPh sb="4" eb="5">
      <t>ネン</t>
    </rPh>
    <rPh sb="7" eb="8">
      <t>ツキ</t>
    </rPh>
    <rPh sb="10" eb="11">
      <t>ヒ</t>
    </rPh>
    <phoneticPr fontId="3"/>
  </si>
  <si>
    <t>　　　　年　　月　　日～　　　　年　　月　　日</t>
    <rPh sb="4" eb="5">
      <t>ネン</t>
    </rPh>
    <rPh sb="7" eb="8">
      <t>ガツ</t>
    </rPh>
    <rPh sb="10" eb="11">
      <t>ヒ</t>
    </rPh>
    <rPh sb="16" eb="17">
      <t>ネン</t>
    </rPh>
    <rPh sb="19" eb="20">
      <t>ガツ</t>
    </rPh>
    <rPh sb="22" eb="23">
      <t>ヒ</t>
    </rPh>
    <phoneticPr fontId="3"/>
  </si>
  <si>
    <t>令和　　年　　月　　日</t>
    <rPh sb="0" eb="1">
      <t>レイ</t>
    </rPh>
    <rPh sb="1" eb="2">
      <t>ワ</t>
    </rPh>
    <phoneticPr fontId="3"/>
  </si>
  <si>
    <t>天草市長　　様</t>
    <rPh sb="0" eb="2">
      <t>アマクサ</t>
    </rPh>
    <rPh sb="2" eb="4">
      <t>シチョウ</t>
    </rPh>
    <rPh sb="6" eb="7">
      <t>サマ</t>
    </rPh>
    <phoneticPr fontId="3"/>
  </si>
  <si>
    <t>（委任者）</t>
    <rPh sb="1" eb="3">
      <t>イニン</t>
    </rPh>
    <rPh sb="3" eb="4">
      <t>シャ</t>
    </rPh>
    <phoneticPr fontId="3"/>
  </si>
  <si>
    <t>代表者職氏名</t>
    <rPh sb="0" eb="3">
      <t>ダイヒョウシャ</t>
    </rPh>
    <rPh sb="3" eb="4">
      <t>ショク</t>
    </rPh>
    <rPh sb="4" eb="6">
      <t>シメイ</t>
    </rPh>
    <phoneticPr fontId="3"/>
  </si>
  <si>
    <t>私は、下記の者を代理人と定め、次の権限を委任します。</t>
    <rPh sb="0" eb="1">
      <t>ワタシ</t>
    </rPh>
    <rPh sb="3" eb="5">
      <t>カキ</t>
    </rPh>
    <rPh sb="6" eb="7">
      <t>モノ</t>
    </rPh>
    <rPh sb="8" eb="10">
      <t>ダイリ</t>
    </rPh>
    <rPh sb="10" eb="11">
      <t>ニン</t>
    </rPh>
    <rPh sb="12" eb="13">
      <t>サダ</t>
    </rPh>
    <rPh sb="15" eb="16">
      <t>ツギ</t>
    </rPh>
    <rPh sb="17" eb="19">
      <t>ケンゲン</t>
    </rPh>
    <rPh sb="20" eb="22">
      <t>イニン</t>
    </rPh>
    <phoneticPr fontId="3"/>
  </si>
  <si>
    <t>（受任者）</t>
    <rPh sb="1" eb="3">
      <t>ジュニン</t>
    </rPh>
    <rPh sb="3" eb="4">
      <t>シャ</t>
    </rPh>
    <phoneticPr fontId="3"/>
  </si>
  <si>
    <t>職氏名</t>
    <rPh sb="0" eb="1">
      <t>ショク</t>
    </rPh>
    <rPh sb="1" eb="3">
      <t>シメイ</t>
    </rPh>
    <phoneticPr fontId="3"/>
  </si>
  <si>
    <r>
      <t xml:space="preserve">㊞
</t>
    </r>
    <r>
      <rPr>
        <sz val="7"/>
        <rFont val="ＭＳ 明朝"/>
        <family val="1"/>
        <charset val="128"/>
      </rPr>
      <t>(使用印)</t>
    </r>
    <rPh sb="3" eb="5">
      <t>シヨウ</t>
    </rPh>
    <rPh sb="5" eb="6">
      <t>イン</t>
    </rPh>
    <phoneticPr fontId="3"/>
  </si>
  <si>
    <t>１．契約締結に関する件</t>
    <rPh sb="2" eb="4">
      <t>ケイヤク</t>
    </rPh>
    <rPh sb="4" eb="6">
      <t>テイケツ</t>
    </rPh>
    <rPh sb="7" eb="8">
      <t>カン</t>
    </rPh>
    <rPh sb="10" eb="11">
      <t>ケン</t>
    </rPh>
    <phoneticPr fontId="3"/>
  </si>
  <si>
    <t>１．入札保証金及び契約保証金の納付並びに還付受領に関する件</t>
    <rPh sb="2" eb="4">
      <t>ニュウサツ</t>
    </rPh>
    <rPh sb="4" eb="7">
      <t>ホショウキン</t>
    </rPh>
    <rPh sb="7" eb="8">
      <t>オヨ</t>
    </rPh>
    <rPh sb="9" eb="11">
      <t>ケイヤク</t>
    </rPh>
    <rPh sb="11" eb="14">
      <t>ホショウキン</t>
    </rPh>
    <rPh sb="15" eb="17">
      <t>ノウフ</t>
    </rPh>
    <rPh sb="17" eb="18">
      <t>ナラ</t>
    </rPh>
    <rPh sb="20" eb="22">
      <t>カンプ</t>
    </rPh>
    <rPh sb="22" eb="24">
      <t>ズリョウ</t>
    </rPh>
    <rPh sb="25" eb="26">
      <t>カン</t>
    </rPh>
    <rPh sb="28" eb="29">
      <t>ケン</t>
    </rPh>
    <phoneticPr fontId="3"/>
  </si>
  <si>
    <t>１．契約代金請求及び受領に関する件</t>
    <rPh sb="2" eb="4">
      <t>ケイヤク</t>
    </rPh>
    <rPh sb="4" eb="6">
      <t>ダイキン</t>
    </rPh>
    <rPh sb="6" eb="8">
      <t>セイキュウ</t>
    </rPh>
    <rPh sb="8" eb="9">
      <t>オヨ</t>
    </rPh>
    <rPh sb="10" eb="12">
      <t>ズリョウ</t>
    </rPh>
    <rPh sb="13" eb="14">
      <t>カン</t>
    </rPh>
    <rPh sb="16" eb="17">
      <t>ケン</t>
    </rPh>
    <phoneticPr fontId="3"/>
  </si>
  <si>
    <t>代表者職氏名</t>
    <phoneticPr fontId="3"/>
  </si>
  <si>
    <t>　　技術者及び労務者のことをいう。</t>
    <phoneticPr fontId="3"/>
  </si>
  <si>
    <t>　　期間を特に限定することな常用雇用されている技術者及び労務者のことをいう。（若年者・・・採用時年齢が35歳以下）</t>
    <rPh sb="23" eb="26">
      <t>ギジュツシャ</t>
    </rPh>
    <rPh sb="26" eb="27">
      <t>オヨ</t>
    </rPh>
    <rPh sb="39" eb="41">
      <t>ジャクネン</t>
    </rPh>
    <rPh sb="41" eb="42">
      <t>シャ</t>
    </rPh>
    <rPh sb="45" eb="48">
      <t>サイヨウジ</t>
    </rPh>
    <rPh sb="48" eb="50">
      <t>ネンレイ</t>
    </rPh>
    <rPh sb="53" eb="54">
      <t>サイ</t>
    </rPh>
    <rPh sb="54" eb="56">
      <t>イカ</t>
    </rPh>
    <phoneticPr fontId="3"/>
  </si>
  <si>
    <t>　　いる技術者及び労務者のことをいう。</t>
    <phoneticPr fontId="3"/>
  </si>
  <si>
    <t>2．天草市内の営業所とそれ以外の営業所を別葉に作成すること。</t>
    <phoneticPr fontId="3"/>
  </si>
  <si>
    <t>　　雇用されている技術者及び労務者（代表権を有する役員または事業主を含む。）のことをいう。</t>
    <phoneticPr fontId="3"/>
  </si>
  <si>
    <t>新規女性</t>
    <phoneticPr fontId="3"/>
  </si>
  <si>
    <t>人数計</t>
    <phoneticPr fontId="3"/>
  </si>
  <si>
    <t>住民雇用 ・ 新規女性 ・ 新規若年 ・ 新卒者 ・ 障がい ・ 保護</t>
    <rPh sb="0" eb="2">
      <t>ジュウミン</t>
    </rPh>
    <rPh sb="2" eb="4">
      <t>コヨウ</t>
    </rPh>
    <rPh sb="7" eb="9">
      <t>シンキ</t>
    </rPh>
    <rPh sb="9" eb="11">
      <t>ジョセイ</t>
    </rPh>
    <rPh sb="14" eb="16">
      <t>シンキ</t>
    </rPh>
    <rPh sb="16" eb="18">
      <t>ジャクネン</t>
    </rPh>
    <rPh sb="21" eb="23">
      <t>シンソツ</t>
    </rPh>
    <rPh sb="23" eb="24">
      <t>シャ</t>
    </rPh>
    <rPh sb="27" eb="28">
      <t>ショウ</t>
    </rPh>
    <rPh sb="33" eb="35">
      <t>ホゴ</t>
    </rPh>
    <phoneticPr fontId="3"/>
  </si>
  <si>
    <t>ｶ月</t>
    <phoneticPr fontId="3"/>
  </si>
  <si>
    <t>年</t>
    <phoneticPr fontId="3"/>
  </si>
  <si>
    <t>天草市
消防団員</t>
    <rPh sb="0" eb="3">
      <t>アマクサシ</t>
    </rPh>
    <rPh sb="4" eb="6">
      <t>ショウボウ</t>
    </rPh>
    <rPh sb="6" eb="8">
      <t>ダンイン</t>
    </rPh>
    <phoneticPr fontId="3"/>
  </si>
  <si>
    <t>天草市
住民登録</t>
    <rPh sb="0" eb="3">
      <t>アマクサシ</t>
    </rPh>
    <rPh sb="4" eb="6">
      <t>ジュウミン</t>
    </rPh>
    <rPh sb="6" eb="8">
      <t>トウロク</t>
    </rPh>
    <phoneticPr fontId="3"/>
  </si>
  <si>
    <t>雇用開始年月日</t>
    <rPh sb="0" eb="2">
      <t>コヨウ</t>
    </rPh>
    <rPh sb="2" eb="4">
      <t>カイシ</t>
    </rPh>
    <rPh sb="4" eb="5">
      <t>ネン</t>
    </rPh>
    <rPh sb="6" eb="7">
      <t>ヒ</t>
    </rPh>
    <phoneticPr fontId="3"/>
  </si>
  <si>
    <t>社会
保険
番号</t>
    <rPh sb="0" eb="2">
      <t>シャカイ</t>
    </rPh>
    <rPh sb="3" eb="5">
      <t>ホケン</t>
    </rPh>
    <rPh sb="6" eb="8">
      <t>バンゴウ</t>
    </rPh>
    <phoneticPr fontId="3"/>
  </si>
  <si>
    <t>基準日：</t>
    <phoneticPr fontId="3"/>
  </si>
  <si>
    <t>新規女性</t>
    <phoneticPr fontId="3"/>
  </si>
  <si>
    <t>人数計</t>
    <phoneticPr fontId="3"/>
  </si>
  <si>
    <t>住民雇用・新規女性・新規若年・新卒者・ 障がい ・ 保護</t>
    <phoneticPr fontId="3"/>
  </si>
  <si>
    <t>●</t>
    <phoneticPr fontId="3"/>
  </si>
  <si>
    <t>昭和</t>
    <phoneticPr fontId="3"/>
  </si>
  <si>
    <t>契約　五郎</t>
    <phoneticPr fontId="3"/>
  </si>
  <si>
    <t>住民雇用・新規女性・新規若年・新卒者・ 障がい ・ 保護</t>
    <phoneticPr fontId="3"/>
  </si>
  <si>
    <t>昭和</t>
    <phoneticPr fontId="3"/>
  </si>
  <si>
    <t>●</t>
    <phoneticPr fontId="3"/>
  </si>
  <si>
    <t>ｶ月</t>
    <phoneticPr fontId="3"/>
  </si>
  <si>
    <t>年</t>
    <phoneticPr fontId="3"/>
  </si>
  <si>
    <t>天草市に住民登録がある、
住民雇用・新規女性・新規若年者・新卒者・ 障がい者・保護観察対象者の区分</t>
    <phoneticPr fontId="3"/>
  </si>
  <si>
    <t>基準日：</t>
    <phoneticPr fontId="3"/>
  </si>
  <si>
    <t>商号又は名称  ：</t>
    <rPh sb="0" eb="2">
      <t>ショウゴウ</t>
    </rPh>
    <rPh sb="2" eb="3">
      <t>マタ</t>
    </rPh>
    <rPh sb="4" eb="6">
      <t>メイショウ</t>
    </rPh>
    <phoneticPr fontId="3"/>
  </si>
  <si>
    <t>　５．保護観察対象者とは「更生保護法」に規定する対象者をいいます。</t>
    <phoneticPr fontId="3"/>
  </si>
  <si>
    <t>　４．障がい者とは「障害者の雇用促進等に関する法律」に規定する対象者をいいます。</t>
    <phoneticPr fontId="3"/>
  </si>
  <si>
    <t>　３．若年者とは採用時年齢が35歳以下の使用人をいいます。</t>
    <phoneticPr fontId="3"/>
  </si>
  <si>
    <t>　ください。</t>
    <phoneticPr fontId="3"/>
  </si>
  <si>
    <t>　ページが２枚以上に渡る場合は、最後のページの当該欄の下段にそれぞれの合計の数値を記入してください。</t>
    <rPh sb="27" eb="29">
      <t>カダン</t>
    </rPh>
    <phoneticPr fontId="3"/>
  </si>
  <si>
    <t>④各ページの合計を合計欄の上段に（　　）書きで記入してください。　</t>
    <rPh sb="1" eb="2">
      <t>カク</t>
    </rPh>
    <rPh sb="6" eb="8">
      <t>ゴウケイ</t>
    </rPh>
    <rPh sb="9" eb="11">
      <t>ゴウケイ</t>
    </rPh>
    <rPh sb="11" eb="12">
      <t>ラン</t>
    </rPh>
    <rPh sb="13" eb="15">
      <t>ジョウダン</t>
    </rPh>
    <rPh sb="20" eb="21">
      <t>カ</t>
    </rPh>
    <rPh sb="23" eb="25">
      <t>キニュウ</t>
    </rPh>
    <phoneticPr fontId="3"/>
  </si>
  <si>
    <t>記入例</t>
    <rPh sb="0" eb="2">
      <t>キニュウ</t>
    </rPh>
    <rPh sb="2" eb="3">
      <t>レイ</t>
    </rPh>
    <phoneticPr fontId="3"/>
  </si>
  <si>
    <t>　　③建築関係コンサルタント業務においては、構造設計一級建築士・設備設計一級建築士・一級建築士・二級建築士・木造建築士・建築積算士の資格を有する者及び既存鉄筋コンクリート造建築物の耐・震診断基準・耐震改修設計指針講習会若しくは士木造住宅の耐震診断と補強方法講習会の受講している一級建築士</t>
    <rPh sb="3" eb="5">
      <t>ケンチク</t>
    </rPh>
    <rPh sb="5" eb="7">
      <t>カンケイ</t>
    </rPh>
    <rPh sb="14" eb="16">
      <t>ギョウム</t>
    </rPh>
    <rPh sb="22" eb="24">
      <t>コウゾウ</t>
    </rPh>
    <rPh sb="24" eb="26">
      <t>セッケイ</t>
    </rPh>
    <rPh sb="26" eb="27">
      <t>イチ</t>
    </rPh>
    <rPh sb="27" eb="28">
      <t>キュウ</t>
    </rPh>
    <rPh sb="28" eb="31">
      <t>ケンチクシ</t>
    </rPh>
    <rPh sb="32" eb="34">
      <t>セツビ</t>
    </rPh>
    <rPh sb="34" eb="36">
      <t>セッケイ</t>
    </rPh>
    <rPh sb="36" eb="37">
      <t>イチ</t>
    </rPh>
    <rPh sb="37" eb="38">
      <t>キュウ</t>
    </rPh>
    <rPh sb="38" eb="41">
      <t>ケンチクシ</t>
    </rPh>
    <rPh sb="42" eb="43">
      <t>イチ</t>
    </rPh>
    <rPh sb="43" eb="44">
      <t>キュウ</t>
    </rPh>
    <rPh sb="44" eb="47">
      <t>ケンチクシ</t>
    </rPh>
    <rPh sb="48" eb="50">
      <t>ニキュウ</t>
    </rPh>
    <rPh sb="50" eb="53">
      <t>ケンチクシ</t>
    </rPh>
    <rPh sb="54" eb="56">
      <t>モクゾウ</t>
    </rPh>
    <rPh sb="56" eb="58">
      <t>ケンチク</t>
    </rPh>
    <rPh sb="58" eb="59">
      <t>シ</t>
    </rPh>
    <rPh sb="60" eb="62">
      <t>ケンチク</t>
    </rPh>
    <rPh sb="62" eb="64">
      <t>セキサン</t>
    </rPh>
    <rPh sb="64" eb="65">
      <t>シ</t>
    </rPh>
    <rPh sb="66" eb="68">
      <t>シカク</t>
    </rPh>
    <rPh sb="69" eb="70">
      <t>ユウ</t>
    </rPh>
    <rPh sb="72" eb="73">
      <t>モノ</t>
    </rPh>
    <rPh sb="73" eb="74">
      <t>オヨ</t>
    </rPh>
    <rPh sb="132" eb="134">
      <t>ジュコウ</t>
    </rPh>
    <rPh sb="138" eb="140">
      <t>イッキュウ</t>
    </rPh>
    <rPh sb="140" eb="143">
      <t>ケンチクシ</t>
    </rPh>
    <phoneticPr fontId="3"/>
  </si>
  <si>
    <t>3．技術関係使用人とは、次のいずれかの要件に該当する者のことをいう。</t>
    <rPh sb="2" eb="4">
      <t>ギジュツ</t>
    </rPh>
    <rPh sb="4" eb="6">
      <t>カンケイ</t>
    </rPh>
    <rPh sb="6" eb="8">
      <t>シヨウ</t>
    </rPh>
    <rPh sb="8" eb="9">
      <t>ニン</t>
    </rPh>
    <rPh sb="12" eb="13">
      <t>ツギ</t>
    </rPh>
    <rPh sb="19" eb="21">
      <t>ヨウケン</t>
    </rPh>
    <rPh sb="22" eb="24">
      <t>ガイトウ</t>
    </rPh>
    <rPh sb="26" eb="27">
      <t>モノ</t>
    </rPh>
    <phoneticPr fontId="3"/>
  </si>
  <si>
    <t>着手年月
完了（予定）年月</t>
    <rPh sb="0" eb="2">
      <t>チャクシュ</t>
    </rPh>
    <rPh sb="2" eb="4">
      <t>ネンゲツ</t>
    </rPh>
    <rPh sb="5" eb="7">
      <t>カンリョウ</t>
    </rPh>
    <rPh sb="8" eb="10">
      <t>ヨテイ</t>
    </rPh>
    <rPh sb="11" eb="13">
      <t>ネンゲツ</t>
    </rPh>
    <phoneticPr fontId="3"/>
  </si>
  <si>
    <t>様式第4号</t>
    <rPh sb="0" eb="2">
      <t>ヨウシキ</t>
    </rPh>
    <rPh sb="2" eb="3">
      <t>ダイ</t>
    </rPh>
    <rPh sb="4" eb="5">
      <t>ゴウ</t>
    </rPh>
    <phoneticPr fontId="3"/>
  </si>
  <si>
    <t>・ボランティア活動報告書
【様式第6号】</t>
    <rPh sb="7" eb="9">
      <t>カツドウ</t>
    </rPh>
    <rPh sb="9" eb="12">
      <t>ホウコクショ</t>
    </rPh>
    <rPh sb="14" eb="16">
      <t>ヨウシキ</t>
    </rPh>
    <rPh sb="16" eb="17">
      <t>ダイ</t>
    </rPh>
    <rPh sb="18" eb="19">
      <t>ゴウ</t>
    </rPh>
    <phoneticPr fontId="3"/>
  </si>
  <si>
    <t>委託様式第10号</t>
    <rPh sb="0" eb="2">
      <t>イタク</t>
    </rPh>
    <rPh sb="2" eb="4">
      <t>ヨウシキ</t>
    </rPh>
    <rPh sb="4" eb="5">
      <t>ダイ</t>
    </rPh>
    <rPh sb="7" eb="8">
      <t>ゴウ</t>
    </rPh>
    <phoneticPr fontId="3"/>
  </si>
  <si>
    <t>委託様式第１３号</t>
    <rPh sb="0" eb="2">
      <t>イタク</t>
    </rPh>
    <rPh sb="2" eb="4">
      <t>ヨウシキ</t>
    </rPh>
    <rPh sb="4" eb="5">
      <t>ダイ</t>
    </rPh>
    <rPh sb="7" eb="8">
      <t>ゴウ</t>
    </rPh>
    <phoneticPr fontId="3"/>
  </si>
  <si>
    <t>委託様式第11号</t>
    <rPh sb="0" eb="2">
      <t>イタク</t>
    </rPh>
    <rPh sb="2" eb="4">
      <t>ヨウシキ</t>
    </rPh>
    <rPh sb="4" eb="5">
      <t>ダイ</t>
    </rPh>
    <rPh sb="7" eb="8">
      <t>ゴウ</t>
    </rPh>
    <phoneticPr fontId="3"/>
  </si>
  <si>
    <t>委託様式第9号</t>
    <rPh sb="0" eb="2">
      <t>イタク</t>
    </rPh>
    <rPh sb="2" eb="4">
      <t>ヨウシキ</t>
    </rPh>
    <rPh sb="4" eb="5">
      <t>ダイ</t>
    </rPh>
    <rPh sb="6" eb="7">
      <t>ゴウ</t>
    </rPh>
    <phoneticPr fontId="3"/>
  </si>
  <si>
    <t>１．上記各号に関し復代理人選任及び解任に関する件</t>
    <rPh sb="2" eb="4">
      <t>ジョウキ</t>
    </rPh>
    <rPh sb="4" eb="6">
      <t>カクゴウ</t>
    </rPh>
    <rPh sb="7" eb="8">
      <t>カン</t>
    </rPh>
    <rPh sb="9" eb="10">
      <t>フク</t>
    </rPh>
    <rPh sb="10" eb="12">
      <t>ダイリ</t>
    </rPh>
    <rPh sb="12" eb="13">
      <t>ニン</t>
    </rPh>
    <rPh sb="13" eb="15">
      <t>センニン</t>
    </rPh>
    <rPh sb="15" eb="16">
      <t>オヨ</t>
    </rPh>
    <rPh sb="17" eb="19">
      <t>カイニン</t>
    </rPh>
    <rPh sb="20" eb="21">
      <t>カン</t>
    </rPh>
    <rPh sb="23" eb="24">
      <t>ケン</t>
    </rPh>
    <phoneticPr fontId="3"/>
  </si>
  <si>
    <t>コンクリート診断士</t>
    <rPh sb="6" eb="9">
      <t>シンダンシ</t>
    </rPh>
    <phoneticPr fontId="3"/>
  </si>
  <si>
    <t>天草市の住民登録</t>
    <rPh sb="0" eb="2">
      <t>アマクサ</t>
    </rPh>
    <rPh sb="2" eb="3">
      <t>シ</t>
    </rPh>
    <rPh sb="4" eb="6">
      <t>ジュウミン</t>
    </rPh>
    <rPh sb="6" eb="8">
      <t>トウロク</t>
    </rPh>
    <phoneticPr fontId="3"/>
  </si>
  <si>
    <t>5．「天草市の住民登録」の欄は、基準日に天草市に住民登録している者についてのみ、欄中に●を記入すること。</t>
    <rPh sb="3" eb="5">
      <t>アマクサ</t>
    </rPh>
    <rPh sb="5" eb="6">
      <t>シ</t>
    </rPh>
    <rPh sb="18" eb="19">
      <t>ヒ</t>
    </rPh>
    <rPh sb="32" eb="33">
      <t>モノ</t>
    </rPh>
    <rPh sb="40" eb="41">
      <t>ラン</t>
    </rPh>
    <rPh sb="41" eb="42">
      <t>チュウ</t>
    </rPh>
    <rPh sb="45" eb="47">
      <t>キニュウ</t>
    </rPh>
    <phoneticPr fontId="3"/>
  </si>
  <si>
    <t>港湾及び空港</t>
    <phoneticPr fontId="3"/>
  </si>
  <si>
    <t>上水道及び工業用水道</t>
    <rPh sb="0" eb="3">
      <t>ジョウスイドウ</t>
    </rPh>
    <rPh sb="3" eb="4">
      <t>オヨ</t>
    </rPh>
    <rPh sb="5" eb="8">
      <t>コウギョウヨウ</t>
    </rPh>
    <rPh sb="8" eb="10">
      <t>スイドウ</t>
    </rPh>
    <phoneticPr fontId="3"/>
  </si>
  <si>
    <t>廃棄物管理</t>
    <rPh sb="0" eb="3">
      <t>ハイキブツ</t>
    </rPh>
    <rPh sb="3" eb="5">
      <t>カンリ</t>
    </rPh>
    <phoneticPr fontId="3"/>
  </si>
  <si>
    <t>RCCM</t>
  </si>
  <si>
    <t>様式第9号</t>
    <rPh sb="0" eb="2">
      <t>ヨウシキ</t>
    </rPh>
    <rPh sb="2" eb="3">
      <t>ダイ</t>
    </rPh>
    <rPh sb="4" eb="5">
      <t>ゴウ</t>
    </rPh>
    <phoneticPr fontId="54"/>
  </si>
  <si>
    <t>誓　　　約　　　書</t>
    <rPh sb="0" eb="1">
      <t>チカイ</t>
    </rPh>
    <rPh sb="4" eb="5">
      <t>ヤク</t>
    </rPh>
    <rPh sb="8" eb="9">
      <t>ショ</t>
    </rPh>
    <phoneticPr fontId="54"/>
  </si>
  <si>
    <t>令和　　年　　月　　日</t>
    <rPh sb="0" eb="2">
      <t>レイワ</t>
    </rPh>
    <rPh sb="4" eb="5">
      <t>ネン</t>
    </rPh>
    <rPh sb="7" eb="8">
      <t>ガツ</t>
    </rPh>
    <rPh sb="10" eb="11">
      <t>ニチ</t>
    </rPh>
    <phoneticPr fontId="54"/>
  </si>
  <si>
    <t>　天草市長　　様</t>
    <rPh sb="1" eb="3">
      <t>アマクサ</t>
    </rPh>
    <rPh sb="3" eb="5">
      <t>シチョウ</t>
    </rPh>
    <rPh sb="7" eb="8">
      <t>サマ</t>
    </rPh>
    <phoneticPr fontId="54"/>
  </si>
  <si>
    <t>所在地</t>
    <rPh sb="0" eb="3">
      <t>ショザイチ</t>
    </rPh>
    <phoneticPr fontId="54"/>
  </si>
  <si>
    <t>商号又は名称</t>
    <rPh sb="0" eb="2">
      <t>ショウゴウ</t>
    </rPh>
    <rPh sb="2" eb="3">
      <t>マタ</t>
    </rPh>
    <rPh sb="4" eb="6">
      <t>メイショウ</t>
    </rPh>
    <phoneticPr fontId="54"/>
  </si>
  <si>
    <t>代表者職氏名</t>
    <rPh sb="0" eb="3">
      <t>ダイヒョウシャ</t>
    </rPh>
    <rPh sb="3" eb="4">
      <t>ショク</t>
    </rPh>
    <rPh sb="4" eb="6">
      <t>シメイ</t>
    </rPh>
    <phoneticPr fontId="54"/>
  </si>
  <si>
    <t>実印</t>
    <rPh sb="0" eb="2">
      <t>ジツイン</t>
    </rPh>
    <phoneticPr fontId="54"/>
  </si>
  <si>
    <t>　天草市が実施する建設工事及び測量・建設コンサルタント等の競争入札参加資格審査申請</t>
    <rPh sb="1" eb="4">
      <t>アマクサシ</t>
    </rPh>
    <rPh sb="5" eb="7">
      <t>ジッシ</t>
    </rPh>
    <rPh sb="9" eb="11">
      <t>ケンセツ</t>
    </rPh>
    <rPh sb="11" eb="13">
      <t>コウジ</t>
    </rPh>
    <rPh sb="13" eb="14">
      <t>オヨ</t>
    </rPh>
    <rPh sb="15" eb="17">
      <t>ソクリョウ</t>
    </rPh>
    <rPh sb="18" eb="20">
      <t>ケンセツ</t>
    </rPh>
    <rPh sb="27" eb="28">
      <t>トウ</t>
    </rPh>
    <rPh sb="31" eb="33">
      <t>ニュウサツ</t>
    </rPh>
    <rPh sb="33" eb="35">
      <t>サンカ</t>
    </rPh>
    <rPh sb="35" eb="37">
      <t>シカク</t>
    </rPh>
    <rPh sb="37" eb="39">
      <t>シンサ</t>
    </rPh>
    <rPh sb="39" eb="41">
      <t>シンセイ</t>
    </rPh>
    <phoneticPr fontId="54"/>
  </si>
  <si>
    <t>にあたり、地方自治法施行令第167条の4及び天草市競争入札参加者資格審査申請要綱第3条</t>
    <rPh sb="5" eb="7">
      <t>チホウ</t>
    </rPh>
    <rPh sb="7" eb="9">
      <t>ジチ</t>
    </rPh>
    <rPh sb="9" eb="10">
      <t>ホウ</t>
    </rPh>
    <rPh sb="10" eb="13">
      <t>セコウレイ</t>
    </rPh>
    <rPh sb="13" eb="14">
      <t>ダイ</t>
    </rPh>
    <rPh sb="17" eb="18">
      <t>ジョウ</t>
    </rPh>
    <rPh sb="20" eb="21">
      <t>オヨ</t>
    </rPh>
    <rPh sb="34" eb="36">
      <t>シンサ</t>
    </rPh>
    <rPh sb="38" eb="40">
      <t>ヨウコウ</t>
    </rPh>
    <rPh sb="40" eb="41">
      <t>ダイ</t>
    </rPh>
    <rPh sb="42" eb="43">
      <t>ジョウ</t>
    </rPh>
    <phoneticPr fontId="54"/>
  </si>
  <si>
    <t>第2項のいずれにも該当しない者であることを誓約します。</t>
    <rPh sb="0" eb="1">
      <t>ダイ</t>
    </rPh>
    <rPh sb="2" eb="3">
      <t>コウ</t>
    </rPh>
    <rPh sb="21" eb="23">
      <t>セイヤク</t>
    </rPh>
    <phoneticPr fontId="54"/>
  </si>
  <si>
    <t>　なお、この誓約に違反した場合には、入札参加資格の制限を受けることになっても異議は</t>
    <rPh sb="6" eb="8">
      <t>セイヤク</t>
    </rPh>
    <rPh sb="9" eb="11">
      <t>イハン</t>
    </rPh>
    <rPh sb="13" eb="15">
      <t>バアイ</t>
    </rPh>
    <rPh sb="18" eb="20">
      <t>ニュウサツ</t>
    </rPh>
    <rPh sb="20" eb="22">
      <t>サンカ</t>
    </rPh>
    <rPh sb="22" eb="24">
      <t>シカク</t>
    </rPh>
    <rPh sb="25" eb="27">
      <t>セイゲン</t>
    </rPh>
    <rPh sb="28" eb="29">
      <t>ウ</t>
    </rPh>
    <rPh sb="38" eb="40">
      <t>イギ</t>
    </rPh>
    <phoneticPr fontId="54"/>
  </si>
  <si>
    <t>ありません。</t>
    <phoneticPr fontId="54"/>
  </si>
  <si>
    <t>（参　考）</t>
    <rPh sb="1" eb="2">
      <t>サン</t>
    </rPh>
    <rPh sb="3" eb="4">
      <t>コウ</t>
    </rPh>
    <phoneticPr fontId="54"/>
  </si>
  <si>
    <t>地方自治法施行令（抜粋）</t>
    <rPh sb="0" eb="8">
      <t>チホウジチホウセコウレイ</t>
    </rPh>
    <rPh sb="9" eb="11">
      <t>バッスイ</t>
    </rPh>
    <phoneticPr fontId="54"/>
  </si>
  <si>
    <t>（一般競争入札の参加者の資格）</t>
    <rPh sb="1" eb="3">
      <t>イッパン</t>
    </rPh>
    <rPh sb="3" eb="5">
      <t>キョウソウ</t>
    </rPh>
    <rPh sb="5" eb="7">
      <t>ニュウサツ</t>
    </rPh>
    <rPh sb="8" eb="11">
      <t>サンカシャ</t>
    </rPh>
    <rPh sb="12" eb="14">
      <t>シカク</t>
    </rPh>
    <phoneticPr fontId="54"/>
  </si>
  <si>
    <t>　第167条の4　普通地方公共団体は、特別の理由がある場合を除くほか、一般競争入札に次の各号のいずれか</t>
    <rPh sb="1" eb="2">
      <t>ダイ</t>
    </rPh>
    <rPh sb="5" eb="6">
      <t>ジョウ</t>
    </rPh>
    <rPh sb="9" eb="11">
      <t>フツウ</t>
    </rPh>
    <rPh sb="11" eb="13">
      <t>チホウ</t>
    </rPh>
    <rPh sb="13" eb="15">
      <t>コウキョウ</t>
    </rPh>
    <rPh sb="15" eb="17">
      <t>ダンタイ</t>
    </rPh>
    <rPh sb="19" eb="21">
      <t>トクベツ</t>
    </rPh>
    <rPh sb="22" eb="24">
      <t>リユウ</t>
    </rPh>
    <rPh sb="27" eb="29">
      <t>バアイ</t>
    </rPh>
    <rPh sb="30" eb="31">
      <t>ノゾ</t>
    </rPh>
    <rPh sb="35" eb="37">
      <t>イッパン</t>
    </rPh>
    <rPh sb="37" eb="39">
      <t>キョウソウ</t>
    </rPh>
    <rPh sb="39" eb="41">
      <t>ニュウサツ</t>
    </rPh>
    <rPh sb="42" eb="43">
      <t>ツギ</t>
    </rPh>
    <rPh sb="44" eb="46">
      <t>カクゴウ</t>
    </rPh>
    <phoneticPr fontId="54"/>
  </si>
  <si>
    <t>に該当する者を参加させることができない。</t>
    <rPh sb="1" eb="3">
      <t>ガイトウ</t>
    </rPh>
    <rPh sb="5" eb="6">
      <t>モノ</t>
    </rPh>
    <rPh sb="7" eb="9">
      <t>サンカ</t>
    </rPh>
    <phoneticPr fontId="54"/>
  </si>
  <si>
    <t>（１）　当該入札に係る契約を締結する能力を有しない者</t>
    <rPh sb="4" eb="6">
      <t>トウガイ</t>
    </rPh>
    <rPh sb="6" eb="8">
      <t>ニュウサツ</t>
    </rPh>
    <rPh sb="9" eb="10">
      <t>カカ</t>
    </rPh>
    <rPh sb="11" eb="13">
      <t>ケイヤク</t>
    </rPh>
    <rPh sb="14" eb="16">
      <t>テイケツ</t>
    </rPh>
    <rPh sb="18" eb="20">
      <t>ノウリョク</t>
    </rPh>
    <rPh sb="21" eb="22">
      <t>ユウ</t>
    </rPh>
    <rPh sb="25" eb="26">
      <t>モノ</t>
    </rPh>
    <phoneticPr fontId="54"/>
  </si>
  <si>
    <t>（２）　破産手続開始の決定を受けて復権を得ない者</t>
    <rPh sb="4" eb="6">
      <t>ハサン</t>
    </rPh>
    <rPh sb="6" eb="8">
      <t>テツヅキ</t>
    </rPh>
    <rPh sb="8" eb="10">
      <t>カイシ</t>
    </rPh>
    <rPh sb="11" eb="13">
      <t>ケッテイ</t>
    </rPh>
    <rPh sb="14" eb="15">
      <t>ウ</t>
    </rPh>
    <rPh sb="17" eb="19">
      <t>フッケン</t>
    </rPh>
    <rPh sb="20" eb="21">
      <t>エ</t>
    </rPh>
    <rPh sb="23" eb="24">
      <t>モノ</t>
    </rPh>
    <phoneticPr fontId="54"/>
  </si>
  <si>
    <t>（３）　暴力団員による不当な行為の防止等に関する法律（平成3年法律第77号）第32条第1項各号に掲げる者</t>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rPh sb="36" eb="37">
      <t>ゴウ</t>
    </rPh>
    <rPh sb="38" eb="39">
      <t>ダイ</t>
    </rPh>
    <rPh sb="41" eb="42">
      <t>ジョウ</t>
    </rPh>
    <rPh sb="42" eb="43">
      <t>ダイ</t>
    </rPh>
    <rPh sb="44" eb="45">
      <t>コウ</t>
    </rPh>
    <rPh sb="45" eb="47">
      <t>カクゴウ</t>
    </rPh>
    <rPh sb="48" eb="49">
      <t>カカ</t>
    </rPh>
    <rPh sb="51" eb="52">
      <t>モノ</t>
    </rPh>
    <phoneticPr fontId="54"/>
  </si>
  <si>
    <t>天草市競争入札参加者資格審査申請要綱（抜粋）</t>
    <rPh sb="0" eb="2">
      <t>アマクサ</t>
    </rPh>
    <rPh sb="2" eb="3">
      <t>シ</t>
    </rPh>
    <rPh sb="3" eb="5">
      <t>キョウソウ</t>
    </rPh>
    <rPh sb="5" eb="7">
      <t>ニュウサツ</t>
    </rPh>
    <rPh sb="7" eb="9">
      <t>サンカ</t>
    </rPh>
    <rPh sb="9" eb="10">
      <t>シャ</t>
    </rPh>
    <rPh sb="10" eb="12">
      <t>シカク</t>
    </rPh>
    <rPh sb="12" eb="14">
      <t>シンサ</t>
    </rPh>
    <rPh sb="14" eb="16">
      <t>シンセイ</t>
    </rPh>
    <rPh sb="16" eb="18">
      <t>ヨウコウ</t>
    </rPh>
    <rPh sb="19" eb="21">
      <t>バッスイ</t>
    </rPh>
    <phoneticPr fontId="54"/>
  </si>
  <si>
    <t>（競争入札参加者の資格）</t>
    <rPh sb="1" eb="3">
      <t>キョウソウ</t>
    </rPh>
    <rPh sb="3" eb="5">
      <t>ニュウサツ</t>
    </rPh>
    <rPh sb="5" eb="7">
      <t>サンカ</t>
    </rPh>
    <rPh sb="7" eb="8">
      <t>シャ</t>
    </rPh>
    <rPh sb="9" eb="11">
      <t>シカク</t>
    </rPh>
    <phoneticPr fontId="54"/>
  </si>
  <si>
    <t>第3条第2項　市長は、次の各号のいずれかに該当する者を、競争入札に参加させないことができる。</t>
    <rPh sb="0" eb="1">
      <t>ダイ</t>
    </rPh>
    <rPh sb="2" eb="3">
      <t>ジョウ</t>
    </rPh>
    <rPh sb="3" eb="4">
      <t>ダイ</t>
    </rPh>
    <rPh sb="5" eb="6">
      <t>コウ</t>
    </rPh>
    <phoneticPr fontId="54"/>
  </si>
  <si>
    <t>（１）　参加資格の申請書を提出するときまでに国税及び地方税を完納していない者</t>
    <phoneticPr fontId="54"/>
  </si>
  <si>
    <t>（２）　参加資格の申請書又はその添付書類に、故意に虚偽の事実を記載した者</t>
    <phoneticPr fontId="54"/>
  </si>
  <si>
    <t>（３）　営業に関し、許可又は認可(以下「許可等」という。)を必要とする場合において、当該許可等</t>
    <phoneticPr fontId="54"/>
  </si>
  <si>
    <t>　 　　を得ていない者(許可等が営業所ごとに必要な場合において、入札契約に係る権限を委任された</t>
    <phoneticPr fontId="54"/>
  </si>
  <si>
    <t xml:space="preserve">　 　　営業所において許可等を有していない者を含む。)
</t>
    <phoneticPr fontId="54"/>
  </si>
  <si>
    <t>（４）　営業開始後1年を経過しない者又は営業を停止し、若しくは休止した者で、営業再開後1年</t>
    <phoneticPr fontId="54"/>
  </si>
  <si>
    <t xml:space="preserve">       を経過していない者
</t>
    <phoneticPr fontId="54"/>
  </si>
  <si>
    <t>様式第8号</t>
    <rPh sb="0" eb="2">
      <t>ヨウシキ</t>
    </rPh>
    <rPh sb="2" eb="3">
      <t>ダイ</t>
    </rPh>
    <rPh sb="4" eb="5">
      <t>ゴウ</t>
    </rPh>
    <phoneticPr fontId="54"/>
  </si>
  <si>
    <t>使　用　印　鑑　届</t>
    <rPh sb="0" eb="1">
      <t>シ</t>
    </rPh>
    <rPh sb="2" eb="3">
      <t>ヨウ</t>
    </rPh>
    <rPh sb="4" eb="5">
      <t>イン</t>
    </rPh>
    <rPh sb="6" eb="7">
      <t>カガミ</t>
    </rPh>
    <rPh sb="8" eb="9">
      <t>トドケ</t>
    </rPh>
    <phoneticPr fontId="54"/>
  </si>
  <si>
    <t>天草市長　　様</t>
    <rPh sb="0" eb="2">
      <t>アマクサ</t>
    </rPh>
    <rPh sb="2" eb="4">
      <t>シチョウ</t>
    </rPh>
    <rPh sb="6" eb="7">
      <t>サマ</t>
    </rPh>
    <phoneticPr fontId="54"/>
  </si>
  <si>
    <t>　</t>
    <phoneticPr fontId="54"/>
  </si>
  <si>
    <t>使 用 印 鑑</t>
    <phoneticPr fontId="54"/>
  </si>
  <si>
    <t>※実印以外の印鑑（支店長印、営業所長印等）でも可能ですが、会社印のみの申請はできません。</t>
    <rPh sb="1" eb="3">
      <t>ジツイン</t>
    </rPh>
    <rPh sb="3" eb="5">
      <t>イガイ</t>
    </rPh>
    <rPh sb="6" eb="8">
      <t>インカン</t>
    </rPh>
    <rPh sb="9" eb="12">
      <t>シテンチョウ</t>
    </rPh>
    <rPh sb="12" eb="13">
      <t>イン</t>
    </rPh>
    <rPh sb="14" eb="16">
      <t>エイギョウ</t>
    </rPh>
    <rPh sb="16" eb="18">
      <t>ショチョウ</t>
    </rPh>
    <rPh sb="18" eb="19">
      <t>イン</t>
    </rPh>
    <rPh sb="19" eb="20">
      <t>トウ</t>
    </rPh>
    <rPh sb="23" eb="25">
      <t>カノウ</t>
    </rPh>
    <rPh sb="29" eb="31">
      <t>カイシャ</t>
    </rPh>
    <rPh sb="31" eb="32">
      <t>ジルシ</t>
    </rPh>
    <rPh sb="35" eb="37">
      <t>シンセイ</t>
    </rPh>
    <phoneticPr fontId="54"/>
  </si>
  <si>
    <t>　実印を使用される場合も使用印鑑欄に押印してください。</t>
    <rPh sb="1" eb="3">
      <t>ジツイン</t>
    </rPh>
    <rPh sb="4" eb="6">
      <t>シヨウ</t>
    </rPh>
    <rPh sb="9" eb="11">
      <t>バアイ</t>
    </rPh>
    <rPh sb="12" eb="14">
      <t>シヨウ</t>
    </rPh>
    <rPh sb="14" eb="16">
      <t>インカン</t>
    </rPh>
    <rPh sb="16" eb="17">
      <t>ラン</t>
    </rPh>
    <rPh sb="18" eb="20">
      <t>オウイン</t>
    </rPh>
    <phoneticPr fontId="54"/>
  </si>
  <si>
    <t>委託様式第14号</t>
    <rPh sb="0" eb="2">
      <t>イタク</t>
    </rPh>
    <rPh sb="2" eb="4">
      <t>ヨウシキ</t>
    </rPh>
    <rPh sb="4" eb="5">
      <t>ダイ</t>
    </rPh>
    <rPh sb="7" eb="8">
      <t>ゴウ</t>
    </rPh>
    <phoneticPr fontId="3"/>
  </si>
  <si>
    <t>登録事業・登録部門調書</t>
    <rPh sb="0" eb="2">
      <t>トウロク</t>
    </rPh>
    <rPh sb="2" eb="4">
      <t>ジギョウ</t>
    </rPh>
    <rPh sb="5" eb="9">
      <t>トウロクブモン</t>
    </rPh>
    <rPh sb="9" eb="11">
      <t>チョウショ</t>
    </rPh>
    <phoneticPr fontId="3"/>
  </si>
  <si>
    <t>業務</t>
    <rPh sb="0" eb="2">
      <t>ギョウム</t>
    </rPh>
    <phoneticPr fontId="3"/>
  </si>
  <si>
    <t>部門</t>
    <rPh sb="0" eb="2">
      <t>ブモン</t>
    </rPh>
    <phoneticPr fontId="3"/>
  </si>
  <si>
    <t>建築関係建設
コンサルタント業務</t>
    <rPh sb="0" eb="2">
      <t>ケンチク</t>
    </rPh>
    <rPh sb="2" eb="4">
      <t>カンケイ</t>
    </rPh>
    <rPh sb="4" eb="6">
      <t>ケンセツ</t>
    </rPh>
    <rPh sb="14" eb="16">
      <t>ギョウム</t>
    </rPh>
    <phoneticPr fontId="3"/>
  </si>
  <si>
    <t>建築士事務所</t>
    <rPh sb="0" eb="2">
      <t>ケンチク</t>
    </rPh>
    <rPh sb="2" eb="3">
      <t>シ</t>
    </rPh>
    <rPh sb="3" eb="6">
      <t>ジムショ</t>
    </rPh>
    <phoneticPr fontId="3"/>
  </si>
  <si>
    <t>土木関係建設
コンサルタント業務</t>
    <rPh sb="0" eb="4">
      <t>ドボクカンケイ</t>
    </rPh>
    <rPh sb="4" eb="6">
      <t>ケンセツ</t>
    </rPh>
    <rPh sb="14" eb="16">
      <t>ギョウム</t>
    </rPh>
    <phoneticPr fontId="3"/>
  </si>
  <si>
    <t>農業土木</t>
    <rPh sb="0" eb="4">
      <t>ノウギョウドボク</t>
    </rPh>
    <phoneticPr fontId="3"/>
  </si>
  <si>
    <t>都市計画及び地方計画</t>
    <rPh sb="0" eb="4">
      <t>トシケイカク</t>
    </rPh>
    <rPh sb="4" eb="5">
      <t>オヨ</t>
    </rPh>
    <rPh sb="6" eb="8">
      <t>チホウ</t>
    </rPh>
    <rPh sb="8" eb="10">
      <t>ケイカク</t>
    </rPh>
    <phoneticPr fontId="3"/>
  </si>
  <si>
    <t>鋼構造及びコンクリート</t>
    <rPh sb="0" eb="3">
      <t>コウコウゾウ</t>
    </rPh>
    <rPh sb="3" eb="4">
      <t>オヨ</t>
    </rPh>
    <phoneticPr fontId="3"/>
  </si>
  <si>
    <t>施工計画・施工設備及び積算</t>
    <rPh sb="0" eb="4">
      <t>セコウケイカク</t>
    </rPh>
    <rPh sb="5" eb="7">
      <t>セコウ</t>
    </rPh>
    <rPh sb="7" eb="9">
      <t>セツビ</t>
    </rPh>
    <rPh sb="9" eb="10">
      <t>オヨ</t>
    </rPh>
    <rPh sb="11" eb="13">
      <t>セキサン</t>
    </rPh>
    <phoneticPr fontId="3"/>
  </si>
  <si>
    <t>補償関係
コンサルタント業務</t>
    <rPh sb="0" eb="2">
      <t>ホショウ</t>
    </rPh>
    <rPh sb="2" eb="4">
      <t>カンケイ</t>
    </rPh>
    <rPh sb="12" eb="14">
      <t>ギョウム</t>
    </rPh>
    <phoneticPr fontId="3"/>
  </si>
  <si>
    <t>土地評価</t>
    <rPh sb="0" eb="4">
      <t>トチヒョウカ</t>
    </rPh>
    <phoneticPr fontId="3"/>
  </si>
  <si>
    <t>不動産鑑定</t>
    <rPh sb="0" eb="5">
      <t>フドウサンカンテイ</t>
    </rPh>
    <phoneticPr fontId="3"/>
  </si>
  <si>
    <t>土地家屋調査</t>
    <rPh sb="0" eb="4">
      <t>トチカオク</t>
    </rPh>
    <rPh sb="4" eb="6">
      <t>チョウサ</t>
    </rPh>
    <phoneticPr fontId="3"/>
  </si>
  <si>
    <t>司法書士</t>
    <rPh sb="0" eb="4">
      <t>シホウショシ</t>
    </rPh>
    <phoneticPr fontId="3"/>
  </si>
  <si>
    <t>※各部門において登録があるもの、実績があるものに○をつけること。</t>
    <phoneticPr fontId="3"/>
  </si>
  <si>
    <t>※営業に関し法令上登録が必要な業種の登録証明書（申請時現在有効なもの）を添付すること。</t>
    <rPh sb="1" eb="3">
      <t>エイギョウ</t>
    </rPh>
    <rPh sb="4" eb="5">
      <t>カン</t>
    </rPh>
    <rPh sb="6" eb="9">
      <t>ホウレイジョウ</t>
    </rPh>
    <rPh sb="9" eb="11">
      <t>トウロク</t>
    </rPh>
    <rPh sb="12" eb="14">
      <t>ヒツヨウ</t>
    </rPh>
    <rPh sb="15" eb="17">
      <t>ギョウシュ</t>
    </rPh>
    <rPh sb="18" eb="23">
      <t>トウロクショウメイショ</t>
    </rPh>
    <rPh sb="24" eb="27">
      <t>シンセイジ</t>
    </rPh>
    <rPh sb="27" eb="29">
      <t>ゲンザイ</t>
    </rPh>
    <rPh sb="29" eb="31">
      <t>ユウコウ</t>
    </rPh>
    <rPh sb="36" eb="38">
      <t>テンプ</t>
    </rPh>
    <phoneticPr fontId="3"/>
  </si>
  <si>
    <t>令和　　　年　　　月　　　日</t>
    <rPh sb="0" eb="1">
      <t>レイ</t>
    </rPh>
    <rPh sb="1" eb="2">
      <t>ワ</t>
    </rPh>
    <rPh sb="5" eb="6">
      <t>ネン</t>
    </rPh>
    <rPh sb="9" eb="10">
      <t>ガツ</t>
    </rPh>
    <rPh sb="13" eb="14">
      <t>ニチ</t>
    </rPh>
    <phoneticPr fontId="54"/>
  </si>
  <si>
    <t>　天草市との契約に係る行為（入札、見積り、契約締結、代金の請求及び受領）に関しては、</t>
    <rPh sb="9" eb="10">
      <t>カカ</t>
    </rPh>
    <phoneticPr fontId="54"/>
  </si>
  <si>
    <t>次の印鑑を使用します。</t>
    <rPh sb="0" eb="1">
      <t>ツギ</t>
    </rPh>
    <rPh sb="2" eb="4">
      <t>インカン</t>
    </rPh>
    <phoneticPr fontId="54"/>
  </si>
  <si>
    <t>様式第6号</t>
    <rPh sb="0" eb="2">
      <t>ヨウシキ</t>
    </rPh>
    <rPh sb="2" eb="3">
      <t>ダイ</t>
    </rPh>
    <rPh sb="4" eb="5">
      <t>ゴウ</t>
    </rPh>
    <phoneticPr fontId="3"/>
  </si>
  <si>
    <t>ボランティア活動報告書</t>
    <rPh sb="6" eb="8">
      <t>カツドウ</t>
    </rPh>
    <rPh sb="8" eb="10">
      <t>ホウコク</t>
    </rPh>
    <rPh sb="10" eb="11">
      <t>ショ</t>
    </rPh>
    <phoneticPr fontId="3"/>
  </si>
  <si>
    <t>実施又は参加の期間</t>
    <rPh sb="0" eb="2">
      <t>ジッシ</t>
    </rPh>
    <rPh sb="2" eb="3">
      <t>マタ</t>
    </rPh>
    <rPh sb="4" eb="6">
      <t>サンカ</t>
    </rPh>
    <rPh sb="7" eb="9">
      <t>キカン</t>
    </rPh>
    <phoneticPr fontId="3"/>
  </si>
  <si>
    <t>令和　　年　　月　　日</t>
    <rPh sb="0" eb="2">
      <t>レイワ</t>
    </rPh>
    <phoneticPr fontId="3"/>
  </si>
  <si>
    <t>～</t>
    <phoneticPr fontId="3"/>
  </si>
  <si>
    <t>ボランティアの種類</t>
    <rPh sb="7" eb="9">
      <t>シュルイ</t>
    </rPh>
    <phoneticPr fontId="3"/>
  </si>
  <si>
    <t>地域ボランティア等への参加</t>
    <rPh sb="8" eb="9">
      <t>トウ</t>
    </rPh>
    <phoneticPr fontId="3"/>
  </si>
  <si>
    <t>単独実施又は業界団体活動等への参加</t>
    <phoneticPr fontId="3"/>
  </si>
  <si>
    <t>その他（</t>
    <phoneticPr fontId="3"/>
  </si>
  <si>
    <t>）</t>
    <phoneticPr fontId="3"/>
  </si>
  <si>
    <t>作業場所(天草市内のみ）</t>
    <rPh sb="0" eb="2">
      <t>サギョウ</t>
    </rPh>
    <rPh sb="2" eb="4">
      <t>バショ</t>
    </rPh>
    <rPh sb="5" eb="7">
      <t>アマクサ</t>
    </rPh>
    <rPh sb="7" eb="8">
      <t>シ</t>
    </rPh>
    <rPh sb="8" eb="9">
      <t>ナイ</t>
    </rPh>
    <phoneticPr fontId="3"/>
  </si>
  <si>
    <t>作業内容</t>
    <rPh sb="0" eb="2">
      <t>サギョウ</t>
    </rPh>
    <rPh sb="2" eb="4">
      <t>ナイヨウ</t>
    </rPh>
    <phoneticPr fontId="3"/>
  </si>
  <si>
    <t>参加人員</t>
    <rPh sb="0" eb="2">
      <t>サンカ</t>
    </rPh>
    <rPh sb="2" eb="4">
      <t>ジンイン</t>
    </rPh>
    <phoneticPr fontId="3"/>
  </si>
  <si>
    <t>延べ参加人員</t>
    <rPh sb="0" eb="1">
      <t>ノ</t>
    </rPh>
    <rPh sb="2" eb="4">
      <t>サンカ</t>
    </rPh>
    <rPh sb="4" eb="6">
      <t>ジンイン</t>
    </rPh>
    <phoneticPr fontId="3"/>
  </si>
  <si>
    <t>人</t>
    <rPh sb="0" eb="1">
      <t>ニン</t>
    </rPh>
    <phoneticPr fontId="3"/>
  </si>
  <si>
    <t>～　</t>
    <phoneticPr fontId="3"/>
  </si>
  <si>
    <t>住　　所</t>
    <rPh sb="0" eb="1">
      <t>ジュウ</t>
    </rPh>
    <rPh sb="3" eb="4">
      <t>ショ</t>
    </rPh>
    <phoneticPr fontId="3"/>
  </si>
  <si>
    <t>代表者氏名</t>
    <rPh sb="0" eb="1">
      <t>ダイ</t>
    </rPh>
    <rPh sb="1" eb="2">
      <t>オモテ</t>
    </rPh>
    <rPh sb="2" eb="3">
      <t>シャ</t>
    </rPh>
    <rPh sb="3" eb="4">
      <t>シ</t>
    </rPh>
    <rPh sb="4" eb="5">
      <t>メイ</t>
    </rPh>
    <phoneticPr fontId="3"/>
  </si>
  <si>
    <t>1.この表は「測量業務」「土木関係設計業務」「建築関係設計業務」「地質調査業務」「補償ｺﾝｻﾙﾀﾝﾄ業務」「現場技術業務」「その他業務」ごとに作成すること。
2.契約締結の営業所が天草市内の営業所分とそれ以外の営業所分ごとに別葉で作成し、「官公庁委託業務」、「民間委託業務」及び「下請委託業務」ごとに小計をだすこと。　　
3.申請日直近の決算2カ年分の完成業務について、決算年度ごとに分けて記載すること。
4.下請については、「発注者」の欄には元請業者名を記載し、「件名」欄には下請件名を記載すること。
5.「業務の概要」欄には、測量の面積・制度等、設計の階数・構造・延べ面積等を記載すること。
6.電子申請システムの「競争参加希望業種」に入力した金額と一致すること。
7.1件の金額が50万円未満の受託業務は、雑受託業務とし、一括して計上して差し支えない。</t>
    <rPh sb="4" eb="5">
      <t>ヒョウ</t>
    </rPh>
    <rPh sb="71" eb="73">
      <t>サクセイ</t>
    </rPh>
    <rPh sb="166" eb="168">
      <t>チョッキン</t>
    </rPh>
    <rPh sb="176" eb="178">
      <t>カンセイ</t>
    </rPh>
    <rPh sb="178" eb="180">
      <t>ギョウム</t>
    </rPh>
    <rPh sb="185" eb="187">
      <t>ケッサン</t>
    </rPh>
    <rPh sb="187" eb="189">
      <t>ネンド</t>
    </rPh>
    <rPh sb="192" eb="193">
      <t>ワ</t>
    </rPh>
    <rPh sb="195" eb="197">
      <t>キサイ</t>
    </rPh>
    <rPh sb="205" eb="207">
      <t>シタウ</t>
    </rPh>
    <rPh sb="214" eb="217">
      <t>ハッチュウシャ</t>
    </rPh>
    <rPh sb="219" eb="220">
      <t>ラン</t>
    </rPh>
    <rPh sb="222" eb="224">
      <t>モトウケ</t>
    </rPh>
    <rPh sb="224" eb="226">
      <t>ギョウシャ</t>
    </rPh>
    <rPh sb="226" eb="227">
      <t>メイ</t>
    </rPh>
    <rPh sb="228" eb="230">
      <t>キサイ</t>
    </rPh>
    <rPh sb="233" eb="235">
      <t>ケンメイ</t>
    </rPh>
    <rPh sb="236" eb="237">
      <t>ラン</t>
    </rPh>
    <rPh sb="239" eb="241">
      <t>シタウケ</t>
    </rPh>
    <rPh sb="241" eb="243">
      <t>ケンメイ</t>
    </rPh>
    <rPh sb="244" eb="246">
      <t>キサイ</t>
    </rPh>
    <rPh sb="255" eb="257">
      <t>ギョウム</t>
    </rPh>
    <rPh sb="258" eb="260">
      <t>ガイヨウ</t>
    </rPh>
    <rPh sb="261" eb="262">
      <t>ラン</t>
    </rPh>
    <rPh sb="265" eb="267">
      <t>ソクリョウ</t>
    </rPh>
    <rPh sb="268" eb="270">
      <t>メンセキ</t>
    </rPh>
    <rPh sb="271" eb="273">
      <t>セイド</t>
    </rPh>
    <rPh sb="273" eb="274">
      <t>トウ</t>
    </rPh>
    <rPh sb="275" eb="277">
      <t>セッケイ</t>
    </rPh>
    <rPh sb="278" eb="280">
      <t>カイスウ</t>
    </rPh>
    <rPh sb="281" eb="283">
      <t>コウゾウ</t>
    </rPh>
    <rPh sb="284" eb="285">
      <t>ノ</t>
    </rPh>
    <rPh sb="286" eb="289">
      <t>メンセキトウ</t>
    </rPh>
    <rPh sb="290" eb="292">
      <t>キサイ</t>
    </rPh>
    <rPh sb="324" eb="326">
      <t>キンガク</t>
    </rPh>
    <rPh sb="327" eb="329">
      <t>イッチ</t>
    </rPh>
    <phoneticPr fontId="3"/>
  </si>
  <si>
    <t xml:space="preserve">　(種類：               )               </t>
    <phoneticPr fontId="3"/>
  </si>
  <si>
    <t>チェック欄（いずれか該当する項目にチェックしてください）</t>
    <rPh sb="4" eb="5">
      <t>ラン</t>
    </rPh>
    <rPh sb="10" eb="12">
      <t>ガイトウ</t>
    </rPh>
    <rPh sb="14" eb="16">
      <t>コウモク</t>
    </rPh>
    <phoneticPr fontId="3"/>
  </si>
  <si>
    <t xml:space="preserve">　本書式は、天草市の建設工事及び測量・建設コンサルタント業務に係る入札参加資格審査において、地方税法及び天草市の条例に従い、給与所得者にかかる個人住民税の特別徴収を確認するための書類です。
　特別徴収実施済みの事業者については、本書式に天草市が発行する納入書と一緒に綴られている領収証書の写しを貼付してください。
　また、所定の領収証書の写しを貼付することができない場合等は、本書式に天草市課税課市民税係窓口（市役所１階）で所定の確認印を受けてください。
</t>
    <rPh sb="195" eb="197">
      <t>カゼイ</t>
    </rPh>
    <rPh sb="197" eb="198">
      <t>カ</t>
    </rPh>
    <rPh sb="201" eb="202">
      <t>カカリ</t>
    </rPh>
    <rPh sb="205" eb="208">
      <t>シヤクショ</t>
    </rPh>
    <rPh sb="209" eb="210">
      <t>カイ</t>
    </rPh>
    <phoneticPr fontId="3"/>
  </si>
  <si>
    <t>令和　9年　5月 31日　まで</t>
    <rPh sb="0" eb="1">
      <t>レイ</t>
    </rPh>
    <rPh sb="1" eb="2">
      <t>ワ</t>
    </rPh>
    <rPh sb="4" eb="5">
      <t>ネン</t>
    </rPh>
    <rPh sb="7" eb="8">
      <t>ガツ</t>
    </rPh>
    <rPh sb="11" eb="12">
      <t>ニチ</t>
    </rPh>
    <phoneticPr fontId="3"/>
  </si>
  <si>
    <t>総合補償部門</t>
    <rPh sb="0" eb="2">
      <t>ソウゴウ</t>
    </rPh>
    <phoneticPr fontId="3"/>
  </si>
  <si>
    <t>申請書類確認表（測量・建設ｺﾝｻﾙﾀﾝﾄ等：資料②-1関係）</t>
    <rPh sb="0" eb="2">
      <t>シンセイ</t>
    </rPh>
    <rPh sb="2" eb="4">
      <t>ショルイ</t>
    </rPh>
    <rPh sb="4" eb="6">
      <t>カクニン</t>
    </rPh>
    <rPh sb="6" eb="7">
      <t>オモテ</t>
    </rPh>
    <rPh sb="8" eb="10">
      <t>ソクリョウ</t>
    </rPh>
    <rPh sb="11" eb="13">
      <t>ケンセツ</t>
    </rPh>
    <rPh sb="20" eb="21">
      <t>トウ</t>
    </rPh>
    <rPh sb="22" eb="24">
      <t>シリョウ</t>
    </rPh>
    <rPh sb="27" eb="29">
      <t>カンケイ</t>
    </rPh>
    <phoneticPr fontId="3"/>
  </si>
  <si>
    <t>申請者</t>
    <rPh sb="0" eb="3">
      <t>シンセイシャ</t>
    </rPh>
    <phoneticPr fontId="54"/>
  </si>
  <si>
    <t>代表者氏名</t>
    <rPh sb="0" eb="3">
      <t>ダイヒョウシャ</t>
    </rPh>
    <rPh sb="3" eb="5">
      <t>シメイ</t>
    </rPh>
    <phoneticPr fontId="3"/>
  </si>
  <si>
    <t>№</t>
    <phoneticPr fontId="54"/>
  </si>
  <si>
    <t>申請書類
（入力項目、添付書類等）</t>
    <rPh sb="0" eb="2">
      <t>シンセイ</t>
    </rPh>
    <rPh sb="2" eb="4">
      <t>ショルイ</t>
    </rPh>
    <rPh sb="6" eb="8">
      <t>ニュウリョク</t>
    </rPh>
    <rPh sb="8" eb="10">
      <t>コウモク</t>
    </rPh>
    <rPh sb="11" eb="13">
      <t>テンプ</t>
    </rPh>
    <rPh sb="13" eb="15">
      <t>ショルイ</t>
    </rPh>
    <rPh sb="15" eb="16">
      <t>ナド</t>
    </rPh>
    <phoneticPr fontId="3"/>
  </si>
  <si>
    <t>様式</t>
    <rPh sb="0" eb="2">
      <t>ヨウシキ</t>
    </rPh>
    <phoneticPr fontId="54"/>
  </si>
  <si>
    <t>申請
方法</t>
    <rPh sb="0" eb="2">
      <t>シンセイ</t>
    </rPh>
    <rPh sb="3" eb="5">
      <t>ホウホウ</t>
    </rPh>
    <phoneticPr fontId="54"/>
  </si>
  <si>
    <t>申請者確認欄</t>
    <rPh sb="0" eb="2">
      <t>シンセイ</t>
    </rPh>
    <rPh sb="2" eb="3">
      <t>シャ</t>
    </rPh>
    <rPh sb="3" eb="5">
      <t>カクニン</t>
    </rPh>
    <rPh sb="5" eb="6">
      <t>ラン</t>
    </rPh>
    <phoneticPr fontId="3"/>
  </si>
  <si>
    <t>天草市
確認欄</t>
    <rPh sb="0" eb="3">
      <t>アマクサシ</t>
    </rPh>
    <rPh sb="4" eb="6">
      <t>カクニン</t>
    </rPh>
    <rPh sb="6" eb="7">
      <t>ラン</t>
    </rPh>
    <phoneticPr fontId="3"/>
  </si>
  <si>
    <t>添付書類等</t>
    <rPh sb="0" eb="2">
      <t>テンプ</t>
    </rPh>
    <rPh sb="2" eb="4">
      <t>ショルイ</t>
    </rPh>
    <rPh sb="4" eb="5">
      <t>トウ</t>
    </rPh>
    <phoneticPr fontId="3"/>
  </si>
  <si>
    <t>申請書類確認表（測量・建設コンサルタント等：資料②-1関係）</t>
    <rPh sb="0" eb="2">
      <t>シンセイ</t>
    </rPh>
    <rPh sb="2" eb="4">
      <t>ショルイ</t>
    </rPh>
    <rPh sb="4" eb="6">
      <t>カクニン</t>
    </rPh>
    <rPh sb="6" eb="7">
      <t>ヒョウ</t>
    </rPh>
    <rPh sb="8" eb="10">
      <t>ソクリョウ</t>
    </rPh>
    <rPh sb="11" eb="13">
      <t>ケンセツ</t>
    </rPh>
    <rPh sb="20" eb="21">
      <t>トウ</t>
    </rPh>
    <rPh sb="22" eb="24">
      <t>シリョウ</t>
    </rPh>
    <rPh sb="27" eb="29">
      <t>カンケイ</t>
    </rPh>
    <phoneticPr fontId="3"/>
  </si>
  <si>
    <t>委託様式第1-1号</t>
    <rPh sb="0" eb="2">
      <t>イタク</t>
    </rPh>
    <rPh sb="2" eb="4">
      <t>ヨウシキ</t>
    </rPh>
    <rPh sb="4" eb="5">
      <t>ダイ</t>
    </rPh>
    <rPh sb="8" eb="9">
      <t>ゴウ</t>
    </rPh>
    <phoneticPr fontId="3"/>
  </si>
  <si>
    <t>ＰＤＦ</t>
  </si>
  <si>
    <t>本社情報</t>
    <rPh sb="0" eb="2">
      <t>ホンシャ</t>
    </rPh>
    <rPh sb="2" eb="4">
      <t>ジョウホウ</t>
    </rPh>
    <phoneticPr fontId="3"/>
  </si>
  <si>
    <t>－</t>
    <phoneticPr fontId="3"/>
  </si>
  <si>
    <t>入力</t>
  </si>
  <si>
    <t>委任先情報</t>
    <rPh sb="0" eb="3">
      <t>イニンサキ</t>
    </rPh>
    <rPh sb="3" eb="5">
      <t>ジョウホウ</t>
    </rPh>
    <phoneticPr fontId="3"/>
  </si>
  <si>
    <t>競争参加希望業種</t>
    <rPh sb="0" eb="2">
      <t>キョウソウ</t>
    </rPh>
    <rPh sb="2" eb="4">
      <t>サンカ</t>
    </rPh>
    <rPh sb="4" eb="6">
      <t>キボウ</t>
    </rPh>
    <rPh sb="6" eb="8">
      <t>ギョウシュ</t>
    </rPh>
    <phoneticPr fontId="3"/>
  </si>
  <si>
    <t>有資格者数</t>
    <rPh sb="0" eb="4">
      <t>ユウシカクシャ</t>
    </rPh>
    <rPh sb="4" eb="5">
      <t>スウ</t>
    </rPh>
    <phoneticPr fontId="3"/>
  </si>
  <si>
    <t>経営状況</t>
    <rPh sb="0" eb="4">
      <t>ケイエイジョウキョウ</t>
    </rPh>
    <phoneticPr fontId="3"/>
  </si>
  <si>
    <t>委任状</t>
    <rPh sb="0" eb="3">
      <t>イニンジョウ</t>
    </rPh>
    <phoneticPr fontId="3"/>
  </si>
  <si>
    <t>様式第2号</t>
    <rPh sb="0" eb="2">
      <t>ヨウシキ</t>
    </rPh>
    <rPh sb="2" eb="3">
      <t>ダイ</t>
    </rPh>
    <rPh sb="4" eb="5">
      <t>ゴウ</t>
    </rPh>
    <phoneticPr fontId="3"/>
  </si>
  <si>
    <t>営業の沿革</t>
    <rPh sb="0" eb="2">
      <t>エイギョウ</t>
    </rPh>
    <rPh sb="3" eb="5">
      <t>エンカク</t>
    </rPh>
    <phoneticPr fontId="3"/>
  </si>
  <si>
    <t>様式第3号</t>
    <rPh sb="0" eb="2">
      <t>ヨウシキ</t>
    </rPh>
    <rPh sb="2" eb="3">
      <t>ダイ</t>
    </rPh>
    <rPh sb="4" eb="5">
      <t>ゴウ</t>
    </rPh>
    <phoneticPr fontId="3"/>
  </si>
  <si>
    <t>営業所一覧表（営業所等がある場合のみ）</t>
    <phoneticPr fontId="3"/>
  </si>
  <si>
    <t>会社・営業所の所在地がわかるもの</t>
    <phoneticPr fontId="3"/>
  </si>
  <si>
    <t>会社・営業所に掲げられた社名（看板）の写真</t>
    <rPh sb="12" eb="14">
      <t>シャメイ</t>
    </rPh>
    <phoneticPr fontId="3"/>
  </si>
  <si>
    <t>会社・営業所の外観及び内部の写真</t>
    <phoneticPr fontId="3"/>
  </si>
  <si>
    <t>財務諸表</t>
    <rPh sb="0" eb="4">
      <t>ザイムショヒョウ</t>
    </rPh>
    <phoneticPr fontId="3"/>
  </si>
  <si>
    <t>使用印鑑届</t>
    <rPh sb="2" eb="4">
      <t>インカン</t>
    </rPh>
    <rPh sb="4" eb="5">
      <t>トドケ</t>
    </rPh>
    <phoneticPr fontId="3"/>
  </si>
  <si>
    <t>様式第8号</t>
    <rPh sb="0" eb="2">
      <t>ヨウシキ</t>
    </rPh>
    <rPh sb="2" eb="3">
      <t>ダイ</t>
    </rPh>
    <rPh sb="4" eb="5">
      <t>ゴウ</t>
    </rPh>
    <phoneticPr fontId="3"/>
  </si>
  <si>
    <t>印鑑証明書　</t>
    <phoneticPr fontId="3"/>
  </si>
  <si>
    <t>納税
証明書</t>
    <rPh sb="0" eb="2">
      <t>ノウゼイ</t>
    </rPh>
    <rPh sb="3" eb="5">
      <t>ショウメイ</t>
    </rPh>
    <rPh sb="5" eb="6">
      <t>ショ</t>
    </rPh>
    <phoneticPr fontId="3"/>
  </si>
  <si>
    <t>天草市税（市税滞納有無調査承諾書）</t>
    <rPh sb="0" eb="4">
      <t>アマクサシゼイ</t>
    </rPh>
    <rPh sb="5" eb="6">
      <t>シ</t>
    </rPh>
    <rPh sb="6" eb="7">
      <t>ゼイ</t>
    </rPh>
    <rPh sb="7" eb="16">
      <t>タイノウウムチョウサショウダクショ</t>
    </rPh>
    <phoneticPr fontId="3"/>
  </si>
  <si>
    <t>様式第7号</t>
    <rPh sb="0" eb="2">
      <t>ヨウシキ</t>
    </rPh>
    <rPh sb="2" eb="3">
      <t>ダイ</t>
    </rPh>
    <rPh sb="4" eb="5">
      <t>ゴウ</t>
    </rPh>
    <phoneticPr fontId="3"/>
  </si>
  <si>
    <t>様式第5号</t>
    <rPh sb="0" eb="2">
      <t>ヨウシキ</t>
    </rPh>
    <rPh sb="2" eb="3">
      <t>ダイ</t>
    </rPh>
    <rPh sb="4" eb="5">
      <t>ゴウ</t>
    </rPh>
    <phoneticPr fontId="3"/>
  </si>
  <si>
    <t>天草市測量・建設コンサルタント等業務入札参加者資格審査に係る技術事項等評価項目申請書【全者共通】</t>
    <rPh sb="0" eb="3">
      <t>アマクサシ</t>
    </rPh>
    <rPh sb="3" eb="5">
      <t>ソクリョウ</t>
    </rPh>
    <rPh sb="6" eb="8">
      <t>ケンセツ</t>
    </rPh>
    <rPh sb="15" eb="16">
      <t>トウ</t>
    </rPh>
    <rPh sb="16" eb="18">
      <t>ギョウム</t>
    </rPh>
    <rPh sb="18" eb="20">
      <t>ニュウサツ</t>
    </rPh>
    <rPh sb="20" eb="22">
      <t>サンカ</t>
    </rPh>
    <rPh sb="22" eb="23">
      <t>シャ</t>
    </rPh>
    <rPh sb="23" eb="25">
      <t>シカク</t>
    </rPh>
    <rPh sb="25" eb="27">
      <t>シンサ</t>
    </rPh>
    <rPh sb="28" eb="29">
      <t>カカ</t>
    </rPh>
    <rPh sb="30" eb="32">
      <t>ギジュツ</t>
    </rPh>
    <rPh sb="32" eb="34">
      <t>ジコウ</t>
    </rPh>
    <rPh sb="34" eb="35">
      <t>トウ</t>
    </rPh>
    <rPh sb="35" eb="37">
      <t>ヒョウカ</t>
    </rPh>
    <rPh sb="37" eb="39">
      <t>コウモク</t>
    </rPh>
    <rPh sb="39" eb="42">
      <t>シンセイショ</t>
    </rPh>
    <rPh sb="43" eb="44">
      <t>ゼン</t>
    </rPh>
    <rPh sb="44" eb="45">
      <t>モノ</t>
    </rPh>
    <rPh sb="45" eb="47">
      <t>キョウツウ</t>
    </rPh>
    <phoneticPr fontId="3"/>
  </si>
  <si>
    <t>ア　業務の実績及び許可等がある業務（許可書等を添付）</t>
    <rPh sb="2" eb="4">
      <t>ギョウム</t>
    </rPh>
    <rPh sb="5" eb="7">
      <t>ジッセキ</t>
    </rPh>
    <rPh sb="7" eb="8">
      <t>オヨ</t>
    </rPh>
    <rPh sb="9" eb="11">
      <t>キョカ</t>
    </rPh>
    <rPh sb="11" eb="12">
      <t>トウ</t>
    </rPh>
    <rPh sb="15" eb="17">
      <t>ギョウム</t>
    </rPh>
    <rPh sb="18" eb="21">
      <t>キョカショ</t>
    </rPh>
    <rPh sb="21" eb="22">
      <t>トウ</t>
    </rPh>
    <rPh sb="23" eb="25">
      <t>テンプ</t>
    </rPh>
    <phoneticPr fontId="54"/>
  </si>
  <si>
    <t>エ　住民の雇用状況（確認できる書類を添付）</t>
    <rPh sb="2" eb="4">
      <t>ジュウミン</t>
    </rPh>
    <rPh sb="5" eb="7">
      <t>コヨウ</t>
    </rPh>
    <rPh sb="7" eb="9">
      <t>ジョウキョウ</t>
    </rPh>
    <rPh sb="10" eb="12">
      <t>カクニン</t>
    </rPh>
    <rPh sb="15" eb="17">
      <t>ショルイ</t>
    </rPh>
    <rPh sb="18" eb="20">
      <t>テンプ</t>
    </rPh>
    <phoneticPr fontId="54"/>
  </si>
  <si>
    <t>オ　女性住民の新規雇用状況（確認できる書類を添付）</t>
    <rPh sb="2" eb="4">
      <t>ジョセイ</t>
    </rPh>
    <rPh sb="4" eb="6">
      <t>ジュウミン</t>
    </rPh>
    <rPh sb="7" eb="9">
      <t>シンキ</t>
    </rPh>
    <rPh sb="9" eb="11">
      <t>コヨウ</t>
    </rPh>
    <rPh sb="11" eb="13">
      <t>ジョウキョウ</t>
    </rPh>
    <phoneticPr fontId="54"/>
  </si>
  <si>
    <t>カ　若年者住民の新規雇用状況（確認できる書類を添付）</t>
    <rPh sb="2" eb="4">
      <t>ジャクネン</t>
    </rPh>
    <rPh sb="4" eb="5">
      <t>シャ</t>
    </rPh>
    <rPh sb="5" eb="7">
      <t>ジュウミン</t>
    </rPh>
    <rPh sb="8" eb="10">
      <t>シンキ</t>
    </rPh>
    <rPh sb="10" eb="12">
      <t>コヨウ</t>
    </rPh>
    <rPh sb="12" eb="14">
      <t>ジョウキョウ</t>
    </rPh>
    <phoneticPr fontId="54"/>
  </si>
  <si>
    <t>キ　新卒者住民の新規雇用状況（確認できる書類を添付）</t>
    <rPh sb="2" eb="5">
      <t>シンソツシャ</t>
    </rPh>
    <rPh sb="5" eb="7">
      <t>ジュウミン</t>
    </rPh>
    <rPh sb="8" eb="10">
      <t>シンキ</t>
    </rPh>
    <rPh sb="10" eb="12">
      <t>コヨウ</t>
    </rPh>
    <rPh sb="12" eb="14">
      <t>ジョウキョウ</t>
    </rPh>
    <phoneticPr fontId="54"/>
  </si>
  <si>
    <t>ク　障がい者住民の雇用状況（確認できる書類を添付）</t>
    <rPh sb="2" eb="3">
      <t>ショウ</t>
    </rPh>
    <rPh sb="5" eb="6">
      <t>シャ</t>
    </rPh>
    <rPh sb="6" eb="8">
      <t>ジュウミン</t>
    </rPh>
    <rPh sb="9" eb="11">
      <t>コヨウ</t>
    </rPh>
    <rPh sb="11" eb="13">
      <t>ジョウキョウ</t>
    </rPh>
    <phoneticPr fontId="54"/>
  </si>
  <si>
    <r>
      <t>サ　防災協定の締結状況</t>
    </r>
    <r>
      <rPr>
        <sz val="8"/>
        <rFont val="ＭＳ ゴシック"/>
        <family val="3"/>
        <charset val="128"/>
      </rPr>
      <t>（協定書、加入証明書の写し等を添付）</t>
    </r>
    <rPh sb="2" eb="4">
      <t>ボウサイ</t>
    </rPh>
    <rPh sb="4" eb="6">
      <t>キョウテイ</t>
    </rPh>
    <rPh sb="7" eb="9">
      <t>テイケツ</t>
    </rPh>
    <rPh sb="9" eb="11">
      <t>ジョウキョウ</t>
    </rPh>
    <rPh sb="12" eb="15">
      <t>キョウテイショ</t>
    </rPh>
    <rPh sb="16" eb="18">
      <t>カニュウ</t>
    </rPh>
    <rPh sb="18" eb="21">
      <t>ショウメイショ</t>
    </rPh>
    <rPh sb="22" eb="23">
      <t>ウツ</t>
    </rPh>
    <rPh sb="24" eb="25">
      <t>ナド</t>
    </rPh>
    <rPh sb="26" eb="28">
      <t>テンプ</t>
    </rPh>
    <phoneticPr fontId="54"/>
  </si>
  <si>
    <t>参考様式</t>
    <rPh sb="0" eb="2">
      <t>サンコウ</t>
    </rPh>
    <rPh sb="2" eb="4">
      <t>ヨウシキ</t>
    </rPh>
    <phoneticPr fontId="3"/>
  </si>
  <si>
    <t>シ　ボランティア活動報告書</t>
    <rPh sb="8" eb="10">
      <t>カツドウ</t>
    </rPh>
    <rPh sb="10" eb="12">
      <t>ホウコク</t>
    </rPh>
    <rPh sb="12" eb="13">
      <t>ショ</t>
    </rPh>
    <phoneticPr fontId="54"/>
  </si>
  <si>
    <t>様式第6号</t>
    <rPh sb="0" eb="2">
      <t>ヨウシキ</t>
    </rPh>
    <rPh sb="2" eb="3">
      <t>ダイ</t>
    </rPh>
    <rPh sb="4" eb="5">
      <t>ゴウ</t>
    </rPh>
    <phoneticPr fontId="54"/>
  </si>
  <si>
    <t>【測量業務の競争入札参加資格申請者】</t>
    <rPh sb="1" eb="3">
      <t>ソクリョウ</t>
    </rPh>
    <rPh sb="3" eb="5">
      <t>ギョウム</t>
    </rPh>
    <rPh sb="6" eb="8">
      <t>キョウソウ</t>
    </rPh>
    <rPh sb="8" eb="10">
      <t>ニュウサツ</t>
    </rPh>
    <rPh sb="10" eb="12">
      <t>サンカ</t>
    </rPh>
    <rPh sb="12" eb="14">
      <t>シカク</t>
    </rPh>
    <rPh sb="14" eb="16">
      <t>シンセイ</t>
    </rPh>
    <rPh sb="16" eb="17">
      <t>シャ</t>
    </rPh>
    <phoneticPr fontId="54"/>
  </si>
  <si>
    <t>セ　登録状況（許可証等を添付）</t>
    <rPh sb="2" eb="4">
      <t>トウロク</t>
    </rPh>
    <rPh sb="4" eb="6">
      <t>ジョウキョウ</t>
    </rPh>
    <rPh sb="7" eb="9">
      <t>キョカ</t>
    </rPh>
    <rPh sb="9" eb="10">
      <t>ショウ</t>
    </rPh>
    <rPh sb="10" eb="11">
      <t>トウ</t>
    </rPh>
    <rPh sb="12" eb="14">
      <t>テンプ</t>
    </rPh>
    <phoneticPr fontId="3"/>
  </si>
  <si>
    <t>タ、チ　技術者の雇用状況（資格者証等を添付）</t>
    <rPh sb="4" eb="7">
      <t>ギジュツシャ</t>
    </rPh>
    <rPh sb="8" eb="10">
      <t>コヨウ</t>
    </rPh>
    <rPh sb="10" eb="12">
      <t>ジョウキョウ</t>
    </rPh>
    <rPh sb="13" eb="16">
      <t>シカクシャ</t>
    </rPh>
    <rPh sb="16" eb="17">
      <t>ショウ</t>
    </rPh>
    <rPh sb="17" eb="18">
      <t>トウ</t>
    </rPh>
    <rPh sb="19" eb="21">
      <t>テンプ</t>
    </rPh>
    <phoneticPr fontId="3"/>
  </si>
  <si>
    <t>ツ　登録状況（許可証等を添付）</t>
    <rPh sb="2" eb="4">
      <t>トウロク</t>
    </rPh>
    <rPh sb="4" eb="6">
      <t>ジョウキョウ</t>
    </rPh>
    <rPh sb="7" eb="10">
      <t>キョカショウ</t>
    </rPh>
    <rPh sb="10" eb="11">
      <t>トウ</t>
    </rPh>
    <rPh sb="12" eb="14">
      <t>テンプ</t>
    </rPh>
    <phoneticPr fontId="54"/>
  </si>
  <si>
    <t>ト～ミ　技術者の雇用状況（資格者証等を添付）</t>
    <rPh sb="4" eb="7">
      <t>ギジュツシャ</t>
    </rPh>
    <rPh sb="8" eb="10">
      <t>コヨウ</t>
    </rPh>
    <rPh sb="10" eb="12">
      <t>ジョウキョウ</t>
    </rPh>
    <rPh sb="13" eb="16">
      <t>シカクシャ</t>
    </rPh>
    <rPh sb="16" eb="17">
      <t>ショウ</t>
    </rPh>
    <rPh sb="17" eb="18">
      <t>トウ</t>
    </rPh>
    <rPh sb="19" eb="21">
      <t>テンプ</t>
    </rPh>
    <phoneticPr fontId="54"/>
  </si>
  <si>
    <t>メ～ル　技術者の雇用状況（資格者証等の写し）</t>
    <rPh sb="4" eb="7">
      <t>ギジュツシャ</t>
    </rPh>
    <rPh sb="8" eb="10">
      <t>コヨウ</t>
    </rPh>
    <rPh sb="10" eb="12">
      <t>ジョウキョウ</t>
    </rPh>
    <rPh sb="13" eb="16">
      <t>シカクシャ</t>
    </rPh>
    <rPh sb="16" eb="17">
      <t>ショウ</t>
    </rPh>
    <rPh sb="17" eb="18">
      <t>トウ</t>
    </rPh>
    <rPh sb="19" eb="20">
      <t>ウツ</t>
    </rPh>
    <phoneticPr fontId="54"/>
  </si>
  <si>
    <t>技術職員名簿</t>
    <rPh sb="0" eb="2">
      <t>ギジュツ</t>
    </rPh>
    <rPh sb="2" eb="4">
      <t>ショクイン</t>
    </rPh>
    <rPh sb="4" eb="6">
      <t>メイボ</t>
    </rPh>
    <phoneticPr fontId="3"/>
  </si>
  <si>
    <t>委託様式第10号</t>
    <rPh sb="0" eb="2">
      <t>イタク</t>
    </rPh>
    <rPh sb="4" eb="5">
      <t>ダイ</t>
    </rPh>
    <rPh sb="7" eb="8">
      <t>ゴウ</t>
    </rPh>
    <phoneticPr fontId="3"/>
  </si>
  <si>
    <t>使用人雇用状況一覧表</t>
    <phoneticPr fontId="3"/>
  </si>
  <si>
    <t>委託様式第11号</t>
    <rPh sb="0" eb="2">
      <t>イタク</t>
    </rPh>
    <rPh sb="4" eb="5">
      <t>ダイ</t>
    </rPh>
    <rPh sb="7" eb="8">
      <t>ゴウ</t>
    </rPh>
    <phoneticPr fontId="3"/>
  </si>
  <si>
    <t>測量等実績調書</t>
    <rPh sb="0" eb="2">
      <t>ソクリョウ</t>
    </rPh>
    <rPh sb="2" eb="3">
      <t>トウ</t>
    </rPh>
    <rPh sb="3" eb="5">
      <t>ジッセキ</t>
    </rPh>
    <rPh sb="5" eb="7">
      <t>チョウショ</t>
    </rPh>
    <phoneticPr fontId="3"/>
  </si>
  <si>
    <t>委託様式第12号</t>
    <rPh sb="0" eb="2">
      <t>イタク</t>
    </rPh>
    <rPh sb="4" eb="5">
      <t>ダイ</t>
    </rPh>
    <rPh sb="7" eb="8">
      <t>ゴウ</t>
    </rPh>
    <phoneticPr fontId="3"/>
  </si>
  <si>
    <t>測量等実績高</t>
    <rPh sb="0" eb="2">
      <t>ソクリョウ</t>
    </rPh>
    <rPh sb="2" eb="3">
      <t>トウ</t>
    </rPh>
    <rPh sb="3" eb="5">
      <t>ジッセキ</t>
    </rPh>
    <rPh sb="5" eb="6">
      <t>タカ</t>
    </rPh>
    <phoneticPr fontId="3"/>
  </si>
  <si>
    <t>委託様式第13号</t>
    <rPh sb="0" eb="2">
      <t>イタク</t>
    </rPh>
    <rPh sb="4" eb="5">
      <t>ダイ</t>
    </rPh>
    <rPh sb="7" eb="8">
      <t>ゴウ</t>
    </rPh>
    <phoneticPr fontId="3"/>
  </si>
  <si>
    <t>給与所得等に係る市民税・県民税　特別徴収税額の決定・変更通知書（特別徴収義務者用）</t>
    <phoneticPr fontId="3"/>
  </si>
  <si>
    <t>天草市電子入札システム利用届</t>
    <phoneticPr fontId="3"/>
  </si>
  <si>
    <t>誓約書</t>
    <rPh sb="0" eb="3">
      <t>セイヤクショ</t>
    </rPh>
    <phoneticPr fontId="3"/>
  </si>
  <si>
    <t>様式第9号</t>
    <rPh sb="0" eb="2">
      <t>ヨウシキ</t>
    </rPh>
    <rPh sb="2" eb="3">
      <t>ダイ</t>
    </rPh>
    <rPh sb="4" eb="5">
      <t>ゴウ</t>
    </rPh>
    <phoneticPr fontId="3"/>
  </si>
  <si>
    <t>＜留意事項＞
＊「申請者確認欄」には、電子申請システムにおいて、入力漏れ、添付漏れ等がないかを十分に確認のうえ、該当する項目に「○」をリストから選択してください。申請にあたっては、申請区分の申請要領を確認してください。
＊この「申請書類確認表」は、電子申請システムにおいてアップロードししてください。</t>
    <rPh sb="1" eb="5">
      <t>リュウイジコウ</t>
    </rPh>
    <rPh sb="11" eb="12">
      <t>シャ</t>
    </rPh>
    <rPh sb="19" eb="21">
      <t>デンシ</t>
    </rPh>
    <rPh sb="21" eb="23">
      <t>シンセイ</t>
    </rPh>
    <rPh sb="32" eb="34">
      <t>ニュウリョク</t>
    </rPh>
    <rPh sb="34" eb="35">
      <t>モ</t>
    </rPh>
    <rPh sb="37" eb="39">
      <t>テンプ</t>
    </rPh>
    <rPh sb="39" eb="40">
      <t>モ</t>
    </rPh>
    <rPh sb="41" eb="42">
      <t>トウ</t>
    </rPh>
    <rPh sb="47" eb="49">
      <t>ジュウブン</t>
    </rPh>
    <rPh sb="50" eb="52">
      <t>カクニン</t>
    </rPh>
    <rPh sb="56" eb="58">
      <t>ガイトウ</t>
    </rPh>
    <rPh sb="60" eb="62">
      <t>コウモク</t>
    </rPh>
    <rPh sb="72" eb="74">
      <t>センタク</t>
    </rPh>
    <rPh sb="81" eb="83">
      <t>シンセイ</t>
    </rPh>
    <rPh sb="100" eb="102">
      <t>カクニン</t>
    </rPh>
    <rPh sb="114" eb="116">
      <t>シンセイ</t>
    </rPh>
    <rPh sb="116" eb="118">
      <t>ショルイ</t>
    </rPh>
    <rPh sb="118" eb="121">
      <t>カクニンヒョウ</t>
    </rPh>
    <rPh sb="124" eb="126">
      <t>デンシ</t>
    </rPh>
    <rPh sb="126" eb="128">
      <t>シンセイ</t>
    </rPh>
    <phoneticPr fontId="3"/>
  </si>
  <si>
    <t>登録事業・登録部門調書（登録証明書を添付）</t>
    <rPh sb="0" eb="2">
      <t>トウロク</t>
    </rPh>
    <rPh sb="2" eb="4">
      <t>ジギョウ</t>
    </rPh>
    <rPh sb="5" eb="7">
      <t>トウロク</t>
    </rPh>
    <rPh sb="7" eb="9">
      <t>ブモン</t>
    </rPh>
    <rPh sb="9" eb="11">
      <t>チョウショ</t>
    </rPh>
    <rPh sb="12" eb="14">
      <t>トウロク</t>
    </rPh>
    <rPh sb="14" eb="17">
      <t>ショウメイショ</t>
    </rPh>
    <rPh sb="18" eb="20">
      <t>テンプ</t>
    </rPh>
    <phoneticPr fontId="3"/>
  </si>
  <si>
    <t>本渡　梅子</t>
    <rPh sb="0" eb="2">
      <t>ホンド</t>
    </rPh>
    <rPh sb="3" eb="5">
      <t>ウメコ</t>
    </rPh>
    <phoneticPr fontId="3"/>
  </si>
  <si>
    <t>令和</t>
    <rPh sb="0" eb="2">
      <t>レイワ</t>
    </rPh>
    <phoneticPr fontId="3"/>
  </si>
  <si>
    <t>　いる者についてのみ、欄中に●を記入してください。</t>
    <phoneticPr fontId="3"/>
  </si>
  <si>
    <t>技術士補</t>
    <rPh sb="0" eb="2">
      <t>ギジュツ</t>
    </rPh>
    <rPh sb="2" eb="3">
      <t>シ</t>
    </rPh>
    <rPh sb="3" eb="4">
      <t>ホ</t>
    </rPh>
    <phoneticPr fontId="3"/>
  </si>
  <si>
    <t>実務経験</t>
    <rPh sb="0" eb="2">
      <t>ジツム</t>
    </rPh>
    <rPh sb="2" eb="4">
      <t>ケイケン</t>
    </rPh>
    <phoneticPr fontId="3"/>
  </si>
  <si>
    <t>②開始誓約の場合</t>
    <rPh sb="1" eb="3">
      <t>カイシ</t>
    </rPh>
    <rPh sb="3" eb="5">
      <t>セイヤク</t>
    </rPh>
    <rPh sb="6" eb="8">
      <t>バアイ</t>
    </rPh>
    <phoneticPr fontId="3"/>
  </si>
  <si>
    <t>様式第7号</t>
    <rPh sb="0" eb="2">
      <t>ヨウシキ</t>
    </rPh>
    <rPh sb="2" eb="3">
      <t>ダイ</t>
    </rPh>
    <rPh sb="4" eb="5">
      <t>ゴウ</t>
    </rPh>
    <phoneticPr fontId="54"/>
  </si>
  <si>
    <t>市税滞納有無調査承諾書</t>
    <rPh sb="0" eb="1">
      <t>シ</t>
    </rPh>
    <rPh sb="1" eb="2">
      <t>ゼイ</t>
    </rPh>
    <rPh sb="2" eb="4">
      <t>タイノウ</t>
    </rPh>
    <rPh sb="4" eb="6">
      <t>ウム</t>
    </rPh>
    <rPh sb="6" eb="8">
      <t>チョウサ</t>
    </rPh>
    <rPh sb="8" eb="11">
      <t>ショウダクショ</t>
    </rPh>
    <phoneticPr fontId="54"/>
  </si>
  <si>
    <t>申請日　令和　　年　　月　　日</t>
    <rPh sb="0" eb="2">
      <t>シンセイ</t>
    </rPh>
    <rPh sb="2" eb="3">
      <t>ビ</t>
    </rPh>
    <rPh sb="4" eb="6">
      <t>レイワ</t>
    </rPh>
    <rPh sb="8" eb="9">
      <t>ネン</t>
    </rPh>
    <rPh sb="11" eb="12">
      <t>ガツ</t>
    </rPh>
    <rPh sb="14" eb="15">
      <t>ニチ</t>
    </rPh>
    <phoneticPr fontId="54"/>
  </si>
  <si>
    <t>　天草市長（宛）</t>
    <rPh sb="1" eb="3">
      <t>アマクサ</t>
    </rPh>
    <rPh sb="3" eb="5">
      <t>シチョウ</t>
    </rPh>
    <rPh sb="6" eb="7">
      <t>アテ</t>
    </rPh>
    <phoneticPr fontId="54"/>
  </si>
  <si>
    <t>　天草市建設工事等競争入札参加資格審査申請に伴い、天草市市税の滞納の</t>
    <rPh sb="1" eb="3">
      <t>アマクサ</t>
    </rPh>
    <rPh sb="3" eb="4">
      <t>シ</t>
    </rPh>
    <rPh sb="4" eb="6">
      <t>ケンセツ</t>
    </rPh>
    <rPh sb="6" eb="8">
      <t>コウジ</t>
    </rPh>
    <rPh sb="8" eb="9">
      <t>トウ</t>
    </rPh>
    <rPh sb="9" eb="11">
      <t>キョウソウ</t>
    </rPh>
    <rPh sb="11" eb="13">
      <t>ニュウサツ</t>
    </rPh>
    <rPh sb="13" eb="15">
      <t>サンカ</t>
    </rPh>
    <rPh sb="15" eb="17">
      <t>シカク</t>
    </rPh>
    <rPh sb="17" eb="19">
      <t>シンサ</t>
    </rPh>
    <rPh sb="19" eb="21">
      <t>シンセイ</t>
    </rPh>
    <rPh sb="22" eb="23">
      <t>トモナ</t>
    </rPh>
    <rPh sb="25" eb="27">
      <t>アマクサ</t>
    </rPh>
    <rPh sb="27" eb="28">
      <t>シ</t>
    </rPh>
    <rPh sb="28" eb="29">
      <t>シ</t>
    </rPh>
    <rPh sb="29" eb="30">
      <t>ゼイ</t>
    </rPh>
    <rPh sb="31" eb="33">
      <t>タイノウ</t>
    </rPh>
    <phoneticPr fontId="54"/>
  </si>
  <si>
    <t>有無を調査されることを承諾します。</t>
    <phoneticPr fontId="3"/>
  </si>
  <si>
    <t>承諾期間　申請日から令和９年５月３１日まで</t>
    <rPh sb="0" eb="2">
      <t>ショウダク</t>
    </rPh>
    <rPh sb="2" eb="4">
      <t>キカン</t>
    </rPh>
    <rPh sb="5" eb="7">
      <t>シンセイ</t>
    </rPh>
    <rPh sb="7" eb="8">
      <t>ビ</t>
    </rPh>
    <rPh sb="10" eb="12">
      <t>レイワ</t>
    </rPh>
    <rPh sb="13" eb="14">
      <t>ネン</t>
    </rPh>
    <rPh sb="15" eb="16">
      <t>ガツ</t>
    </rPh>
    <rPh sb="18" eb="19">
      <t>ニチ</t>
    </rPh>
    <phoneticPr fontId="54"/>
  </si>
  <si>
    <t>申請者　</t>
    <rPh sb="0" eb="3">
      <t>シンセイシャ</t>
    </rPh>
    <phoneticPr fontId="54"/>
  </si>
  <si>
    <t>所　 在　 地</t>
    <rPh sb="0" eb="1">
      <t>ショ</t>
    </rPh>
    <rPh sb="3" eb="4">
      <t>ザイ</t>
    </rPh>
    <rPh sb="6" eb="7">
      <t>チ</t>
    </rPh>
    <phoneticPr fontId="54"/>
  </si>
  <si>
    <t>破線より下は本市記入欄（何も記載しないでください）</t>
    <phoneticPr fontId="3"/>
  </si>
  <si>
    <t>納税課確認欄</t>
    <rPh sb="0" eb="3">
      <t>ノウゼイカ</t>
    </rPh>
    <rPh sb="3" eb="5">
      <t>カクニン</t>
    </rPh>
    <rPh sb="5" eb="6">
      <t>ラン</t>
    </rPh>
    <phoneticPr fontId="54"/>
  </si>
  <si>
    <t>市税滞納の有無　　　有　・　無　　</t>
    <rPh sb="0" eb="1">
      <t>シ</t>
    </rPh>
    <rPh sb="1" eb="2">
      <t>ゼイ</t>
    </rPh>
    <rPh sb="2" eb="4">
      <t>タイノウ</t>
    </rPh>
    <rPh sb="5" eb="7">
      <t>ウム</t>
    </rPh>
    <rPh sb="10" eb="11">
      <t>アリ</t>
    </rPh>
    <rPh sb="14" eb="15">
      <t>ム</t>
    </rPh>
    <phoneticPr fontId="54"/>
  </si>
  <si>
    <t>上記のとおり確認しました。</t>
    <rPh sb="0" eb="2">
      <t>ジョウキ</t>
    </rPh>
    <rPh sb="6" eb="8">
      <t>カクニン</t>
    </rPh>
    <phoneticPr fontId="54"/>
  </si>
  <si>
    <t>　　</t>
  </si>
  <si>
    <t>納税課長</t>
    <rPh sb="0" eb="2">
      <t>ノウゼイ</t>
    </rPh>
    <rPh sb="2" eb="4">
      <t>カチョウ</t>
    </rPh>
    <phoneticPr fontId="54"/>
  </si>
  <si>
    <t>令和　　年　　月　　日</t>
    <rPh sb="0" eb="2">
      <t>レイワ</t>
    </rPh>
    <rPh sb="4" eb="5">
      <t>ネン</t>
    </rPh>
    <rPh sb="7" eb="8">
      <t>ガツ</t>
    </rPh>
    <rPh sb="10" eb="11">
      <t>ニチ</t>
    </rPh>
    <phoneticPr fontId="3"/>
  </si>
  <si>
    <t>　天草市長　様</t>
    <rPh sb="1" eb="3">
      <t>アマクサ</t>
    </rPh>
    <rPh sb="3" eb="4">
      <t>シ</t>
    </rPh>
    <rPh sb="4" eb="5">
      <t>チョウ</t>
    </rPh>
    <rPh sb="6" eb="7">
      <t>サマ</t>
    </rPh>
    <phoneticPr fontId="3"/>
  </si>
  <si>
    <t>住　所</t>
    <rPh sb="0" eb="1">
      <t>ジュウ</t>
    </rPh>
    <rPh sb="2" eb="3">
      <t>ショ</t>
    </rPh>
    <phoneticPr fontId="3"/>
  </si>
  <si>
    <t>団体名称</t>
    <rPh sb="0" eb="1">
      <t>ダン</t>
    </rPh>
    <rPh sb="1" eb="2">
      <t>カラダ</t>
    </rPh>
    <rPh sb="2" eb="3">
      <t>メイ</t>
    </rPh>
    <rPh sb="3" eb="4">
      <t>ショウ</t>
    </rPh>
    <phoneticPr fontId="3"/>
  </si>
  <si>
    <t>加入証明書</t>
    <rPh sb="0" eb="2">
      <t>カニュウ</t>
    </rPh>
    <rPh sb="2" eb="5">
      <t>ショウメイショ</t>
    </rPh>
    <phoneticPr fontId="3"/>
  </si>
  <si>
    <t>　下記のとおり加入されていることを証明します。</t>
    <rPh sb="1" eb="3">
      <t>カキ</t>
    </rPh>
    <rPh sb="7" eb="9">
      <t>カニュウ</t>
    </rPh>
    <rPh sb="17" eb="19">
      <t>ショウメイ</t>
    </rPh>
    <phoneticPr fontId="3"/>
  </si>
  <si>
    <t>１　住所</t>
    <rPh sb="2" eb="4">
      <t>ジュウショ</t>
    </rPh>
    <phoneticPr fontId="3"/>
  </si>
  <si>
    <t>２　商号又は名称</t>
    <rPh sb="2" eb="4">
      <t>ショウゴウ</t>
    </rPh>
    <rPh sb="4" eb="5">
      <t>マタ</t>
    </rPh>
    <rPh sb="6" eb="8">
      <t>メイショウ</t>
    </rPh>
    <phoneticPr fontId="3"/>
  </si>
  <si>
    <t>３　代表者氏名</t>
    <rPh sb="2" eb="5">
      <t>ダイヒョウシャ</t>
    </rPh>
    <rPh sb="5" eb="7">
      <t>シメイ</t>
    </rPh>
    <phoneticPr fontId="3"/>
  </si>
  <si>
    <t>４　加入年月日</t>
    <rPh sb="2" eb="4">
      <t>カニュウ</t>
    </rPh>
    <rPh sb="4" eb="7">
      <t>ネンガッピ</t>
    </rPh>
    <phoneticPr fontId="3"/>
  </si>
  <si>
    <t>　　　　年　　　月　　　日</t>
  </si>
  <si>
    <t>登記事項証明書（法人）または身分証明書（個人）</t>
    <rPh sb="0" eb="2">
      <t>トウキ</t>
    </rPh>
    <rPh sb="2" eb="4">
      <t>ジコウ</t>
    </rPh>
    <rPh sb="4" eb="7">
      <t>ショウメイショ</t>
    </rPh>
    <rPh sb="8" eb="10">
      <t>ホウジン</t>
    </rPh>
    <rPh sb="14" eb="16">
      <t>ミブン</t>
    </rPh>
    <rPh sb="16" eb="19">
      <t>ショウメイショ</t>
    </rPh>
    <rPh sb="20" eb="22">
      <t>コジン</t>
    </rPh>
    <phoneticPr fontId="3"/>
  </si>
  <si>
    <r>
      <t>国税</t>
    </r>
    <r>
      <rPr>
        <sz val="7"/>
        <rFont val="ＭＳ ゴシック"/>
        <family val="3"/>
        <charset val="128"/>
      </rPr>
      <t>（法人税または所得税、消費税及び地方消費税に未納がないことの証明書）</t>
    </r>
    <rPh sb="34" eb="35">
      <t>ショ</t>
    </rPh>
    <phoneticPr fontId="3"/>
  </si>
  <si>
    <r>
      <t>熊本県税</t>
    </r>
    <r>
      <rPr>
        <sz val="7"/>
        <rFont val="ＭＳ ゴシック"/>
        <family val="3"/>
        <charset val="128"/>
      </rPr>
      <t>（熊本県税に未納がないことの証明書）</t>
    </r>
    <rPh sb="0" eb="2">
      <t>クマモト</t>
    </rPh>
    <rPh sb="2" eb="4">
      <t>ケンゼイ</t>
    </rPh>
    <rPh sb="5" eb="7">
      <t>クマモト</t>
    </rPh>
    <rPh sb="7" eb="8">
      <t>ケン</t>
    </rPh>
    <rPh sb="8" eb="9">
      <t>ゼイ</t>
    </rPh>
    <rPh sb="20" eb="21">
      <t>ショ</t>
    </rPh>
    <phoneticPr fontId="3"/>
  </si>
  <si>
    <t>【土木関係建設コンサルタント業務の競争入札参加資格申請者】</t>
    <rPh sb="1" eb="3">
      <t>ドボク</t>
    </rPh>
    <rPh sb="3" eb="5">
      <t>カンケイ</t>
    </rPh>
    <rPh sb="5" eb="7">
      <t>ケンセツ</t>
    </rPh>
    <rPh sb="14" eb="16">
      <t>ギョウム</t>
    </rPh>
    <rPh sb="17" eb="19">
      <t>キョウソウ</t>
    </rPh>
    <rPh sb="19" eb="21">
      <t>ニュウサツ</t>
    </rPh>
    <rPh sb="21" eb="23">
      <t>サンカ</t>
    </rPh>
    <rPh sb="23" eb="25">
      <t>シカク</t>
    </rPh>
    <rPh sb="25" eb="27">
      <t>シンセイ</t>
    </rPh>
    <rPh sb="27" eb="28">
      <t>シャ</t>
    </rPh>
    <phoneticPr fontId="54"/>
  </si>
  <si>
    <t>【建築関係建設コンサルタント業務の競争入札参加資格申請者】</t>
    <rPh sb="1" eb="3">
      <t>ケンチク</t>
    </rPh>
    <rPh sb="3" eb="5">
      <t>カンケイ</t>
    </rPh>
    <rPh sb="5" eb="7">
      <t>ケンセツ</t>
    </rPh>
    <rPh sb="14" eb="16">
      <t>ギョウム</t>
    </rPh>
    <rPh sb="17" eb="19">
      <t>キョウソウ</t>
    </rPh>
    <rPh sb="19" eb="21">
      <t>ニュウサツ</t>
    </rPh>
    <rPh sb="21" eb="23">
      <t>サンカ</t>
    </rPh>
    <rPh sb="23" eb="25">
      <t>シカク</t>
    </rPh>
    <rPh sb="25" eb="27">
      <t>シンセイ</t>
    </rPh>
    <rPh sb="27" eb="28">
      <t>シャ</t>
    </rPh>
    <phoneticPr fontId="54"/>
  </si>
  <si>
    <t>令和　8年　6月　1日　から</t>
    <rPh sb="0" eb="1">
      <t>レイ</t>
    </rPh>
    <rPh sb="1" eb="2">
      <t>ワ</t>
    </rPh>
    <rPh sb="4" eb="5">
      <t>ネン</t>
    </rPh>
    <rPh sb="7" eb="8">
      <t>ガツ</t>
    </rPh>
    <rPh sb="10" eb="11">
      <t>ニチ</t>
    </rPh>
    <phoneticPr fontId="3"/>
  </si>
  <si>
    <t>③特別徴収を実施していない場合</t>
    <rPh sb="1" eb="3">
      <t>トクベツ</t>
    </rPh>
    <rPh sb="3" eb="5">
      <t>チョウシュウ</t>
    </rPh>
    <rPh sb="6" eb="8">
      <t>ジッシ</t>
    </rPh>
    <rPh sb="13" eb="15">
      <t>バアイ</t>
    </rPh>
    <phoneticPr fontId="3"/>
  </si>
  <si>
    <r>
      <t xml:space="preserve">当事業所は、特別徴収を実施していない事業所です。
</t>
    </r>
    <r>
      <rPr>
        <u/>
        <sz val="11"/>
        <rFont val="ＭＳ 明朝"/>
        <family val="1"/>
        <charset val="128"/>
      </rPr>
      <t>→課税課市民税係窓口(市役所１階）で確認印を受けてください。</t>
    </r>
    <rPh sb="0" eb="1">
      <t>トウ</t>
    </rPh>
    <rPh sb="1" eb="4">
      <t>ジギョウショ</t>
    </rPh>
    <rPh sb="6" eb="8">
      <t>トクベツ</t>
    </rPh>
    <rPh sb="8" eb="10">
      <t>チョウシュウ</t>
    </rPh>
    <rPh sb="11" eb="13">
      <t>ジッシ</t>
    </rPh>
    <rPh sb="18" eb="21">
      <t>ジギョウショ</t>
    </rPh>
    <rPh sb="27" eb="29">
      <t>カゼイ</t>
    </rPh>
    <rPh sb="29" eb="30">
      <t>カ</t>
    </rPh>
    <rPh sb="30" eb="32">
      <t>シミン</t>
    </rPh>
    <rPh sb="32" eb="33">
      <t>ゼイ</t>
    </rPh>
    <rPh sb="33" eb="34">
      <t>カカリ</t>
    </rPh>
    <rPh sb="34" eb="36">
      <t>マドグチ</t>
    </rPh>
    <rPh sb="37" eb="40">
      <t>シヤクショ</t>
    </rPh>
    <rPh sb="41" eb="42">
      <t>カイ</t>
    </rPh>
    <rPh sb="44" eb="47">
      <t>カクニンイン</t>
    </rPh>
    <rPh sb="48" eb="49">
      <t>ウ</t>
    </rPh>
    <phoneticPr fontId="3"/>
  </si>
  <si>
    <t>　天草市内において、個人住民税を特別徴収を実施している従業員がいない場合、特別徴収を実施していない事業者として証明することになりますので、天草市課税課市民税係窓口で確認を受けてください。</t>
    <rPh sb="1" eb="4">
      <t>アマクサシ</t>
    </rPh>
    <rPh sb="4" eb="5">
      <t>ナイ</t>
    </rPh>
    <rPh sb="10" eb="12">
      <t>コジン</t>
    </rPh>
    <rPh sb="12" eb="15">
      <t>ジュウミンゼイ</t>
    </rPh>
    <rPh sb="16" eb="18">
      <t>トクベツ</t>
    </rPh>
    <rPh sb="18" eb="20">
      <t>チョウシュウ</t>
    </rPh>
    <rPh sb="21" eb="23">
      <t>ジッシ</t>
    </rPh>
    <rPh sb="27" eb="30">
      <t>ジュウギョウイン</t>
    </rPh>
    <rPh sb="34" eb="36">
      <t>バアイ</t>
    </rPh>
    <rPh sb="37" eb="39">
      <t>トクベツ</t>
    </rPh>
    <rPh sb="39" eb="41">
      <t>チョウシュウ</t>
    </rPh>
    <rPh sb="42" eb="44">
      <t>ジッシ</t>
    </rPh>
    <rPh sb="49" eb="52">
      <t>ジギョウシャ</t>
    </rPh>
    <rPh sb="55" eb="57">
      <t>ショウメイ</t>
    </rPh>
    <rPh sb="69" eb="71">
      <t>アマクサ</t>
    </rPh>
    <rPh sb="71" eb="72">
      <t>シ</t>
    </rPh>
    <rPh sb="72" eb="74">
      <t>カゼイ</t>
    </rPh>
    <rPh sb="74" eb="75">
      <t>カ</t>
    </rPh>
    <rPh sb="75" eb="77">
      <t>シミン</t>
    </rPh>
    <rPh sb="77" eb="78">
      <t>ゼイ</t>
    </rPh>
    <rPh sb="78" eb="79">
      <t>カカリ</t>
    </rPh>
    <rPh sb="79" eb="81">
      <t>マドグチ</t>
    </rPh>
    <rPh sb="82" eb="84">
      <t>カクニン</t>
    </rPh>
    <rPh sb="85" eb="86">
      <t>ウ</t>
    </rPh>
    <phoneticPr fontId="3"/>
  </si>
  <si>
    <r>
      <t>令和</t>
    </r>
    <r>
      <rPr>
        <sz val="14"/>
        <rFont val="ＭＳ ゴシック"/>
        <family val="3"/>
        <charset val="128"/>
      </rPr>
      <t>８年度天草市測量・建設ｺﾝｻﾙﾀﾝﾄ等業務入札参加者資格審査に係る
技術事項等評価項目申請書</t>
    </r>
    <rPh sb="0" eb="1">
      <t>レイ</t>
    </rPh>
    <rPh sb="1" eb="2">
      <t>ワ</t>
    </rPh>
    <rPh sb="3" eb="5">
      <t>ネンド</t>
    </rPh>
    <rPh sb="5" eb="8">
      <t>アマクサシ</t>
    </rPh>
    <rPh sb="8" eb="10">
      <t>ソクリョウ</t>
    </rPh>
    <rPh sb="11" eb="13">
      <t>ケンセツ</t>
    </rPh>
    <rPh sb="20" eb="21">
      <t>ナド</t>
    </rPh>
    <rPh sb="21" eb="23">
      <t>ギョウム</t>
    </rPh>
    <rPh sb="23" eb="25">
      <t>ニュウサツ</t>
    </rPh>
    <rPh sb="25" eb="27">
      <t>サンカ</t>
    </rPh>
    <rPh sb="27" eb="28">
      <t>シャ</t>
    </rPh>
    <rPh sb="28" eb="30">
      <t>シカク</t>
    </rPh>
    <rPh sb="30" eb="32">
      <t>シンサ</t>
    </rPh>
    <rPh sb="33" eb="34">
      <t>カカ</t>
    </rPh>
    <rPh sb="36" eb="38">
      <t>ギジュツ</t>
    </rPh>
    <rPh sb="38" eb="40">
      <t>ジコウ</t>
    </rPh>
    <rPh sb="40" eb="41">
      <t>トウ</t>
    </rPh>
    <rPh sb="41" eb="43">
      <t>ヒョウカ</t>
    </rPh>
    <rPh sb="43" eb="45">
      <t>コウモク</t>
    </rPh>
    <rPh sb="45" eb="48">
      <t>シンセイショ</t>
    </rPh>
    <phoneticPr fontId="3"/>
  </si>
  <si>
    <r>
      <t>　令和</t>
    </r>
    <r>
      <rPr>
        <sz val="10"/>
        <rFont val="ＭＳ ゴシック"/>
        <family val="3"/>
        <charset val="128"/>
      </rPr>
      <t>8年度天草市入札参加者資格審査に伴う技術事項等評価項目について、本書のとおり申請します。
　なお、申請の内容は、事実と相違ないことを誓約します。</t>
    </r>
    <rPh sb="1" eb="2">
      <t>レイ</t>
    </rPh>
    <rPh sb="2" eb="3">
      <t>ワ</t>
    </rPh>
    <rPh sb="4" eb="6">
      <t>ネンド</t>
    </rPh>
    <rPh sb="19" eb="20">
      <t>トモナ</t>
    </rPh>
    <rPh sb="35" eb="36">
      <t>ホン</t>
    </rPh>
    <rPh sb="41" eb="43">
      <t>シンセイ</t>
    </rPh>
    <rPh sb="52" eb="54">
      <t>シンセイ</t>
    </rPh>
    <rPh sb="55" eb="57">
      <t>ナイヨウ</t>
    </rPh>
    <rPh sb="59" eb="61">
      <t>ジジツ</t>
    </rPh>
    <rPh sb="62" eb="64">
      <t>ソウイ</t>
    </rPh>
    <rPh sb="69" eb="71">
      <t>セイヤク</t>
    </rPh>
    <phoneticPr fontId="3"/>
  </si>
  <si>
    <t>土木関係建設ｺﾝｻﾙﾀﾝﾄ業務の競争入札参加資格申請日前直近の決算2カ年分における受託業務の元請実績高年間平均額（単位未満は切り捨て）</t>
    <rPh sb="0" eb="2">
      <t>ドボク</t>
    </rPh>
    <rPh sb="2" eb="4">
      <t>カンケイ</t>
    </rPh>
    <rPh sb="4" eb="6">
      <t>ケンセツ</t>
    </rPh>
    <rPh sb="13" eb="15">
      <t>ギョウム</t>
    </rPh>
    <phoneticPr fontId="3"/>
  </si>
  <si>
    <t>①令和６年１月から令和６年１２月までの活動実績</t>
    <rPh sb="1" eb="3">
      <t>レイワ</t>
    </rPh>
    <rPh sb="4" eb="5">
      <t>ネン</t>
    </rPh>
    <rPh sb="5" eb="6">
      <t>ヘイネン</t>
    </rPh>
    <rPh sb="6" eb="7">
      <t>ガツ</t>
    </rPh>
    <rPh sb="9" eb="11">
      <t>レイワ</t>
    </rPh>
    <rPh sb="12" eb="13">
      <t>ネン</t>
    </rPh>
    <rPh sb="13" eb="14">
      <t>ヘイネン</t>
    </rPh>
    <rPh sb="15" eb="16">
      <t>ガツ</t>
    </rPh>
    <rPh sb="19" eb="21">
      <t>カツドウ</t>
    </rPh>
    <rPh sb="21" eb="23">
      <t>ジッセキ</t>
    </rPh>
    <phoneticPr fontId="3"/>
  </si>
  <si>
    <t>②令和７年１月から令和７年１２月までの活動実績</t>
    <rPh sb="1" eb="3">
      <t>レイワ</t>
    </rPh>
    <rPh sb="4" eb="5">
      <t>ネン</t>
    </rPh>
    <rPh sb="5" eb="6">
      <t>ヘイネン</t>
    </rPh>
    <rPh sb="6" eb="7">
      <t>ガツ</t>
    </rPh>
    <rPh sb="9" eb="10">
      <t>レイ</t>
    </rPh>
    <rPh sb="10" eb="11">
      <t>ワ</t>
    </rPh>
    <rPh sb="12" eb="13">
      <t>ネン</t>
    </rPh>
    <rPh sb="15" eb="16">
      <t>ガツ</t>
    </rPh>
    <rPh sb="19" eb="21">
      <t>カツドウ</t>
    </rPh>
    <rPh sb="21" eb="23">
      <t>ジッセキ</t>
    </rPh>
    <phoneticPr fontId="3"/>
  </si>
  <si>
    <t>本書の内容は事実と相違ないことを誓約します。</t>
    <rPh sb="0" eb="2">
      <t>ホンショ</t>
    </rPh>
    <rPh sb="3" eb="5">
      <t>ナイヨウ</t>
    </rPh>
    <rPh sb="6" eb="8">
      <t>ジジツ</t>
    </rPh>
    <rPh sb="9" eb="11">
      <t>ソウイ</t>
    </rPh>
    <rPh sb="16" eb="18">
      <t>セイヤク</t>
    </rPh>
    <phoneticPr fontId="3"/>
  </si>
  <si>
    <r>
      <t>※各年とも１件以上の実績がなければ評価の対象とはなりません。
※清掃美化活動、道路の清掃、河川又は海岸の環境保全、地域興しのイベントへの参加等その他地域貢献に関するボランティアで、天草市内での活動に限ります。
※</t>
    </r>
    <r>
      <rPr>
        <sz val="11"/>
        <rFont val="ＭＳ ゴシック"/>
        <family val="3"/>
        <charset val="128"/>
      </rPr>
      <t>活動内容を記録した写真、または活動について掲載された新聞記事等の写しを添付してください。</t>
    </r>
    <rPh sb="1" eb="3">
      <t>カクネン</t>
    </rPh>
    <rPh sb="6" eb="9">
      <t>ケンイジョウ</t>
    </rPh>
    <rPh sb="10" eb="12">
      <t>ジッセキ</t>
    </rPh>
    <rPh sb="17" eb="19">
      <t>ヒョウカ</t>
    </rPh>
    <rPh sb="20" eb="22">
      <t>タイショウ</t>
    </rPh>
    <rPh sb="90" eb="93">
      <t>アマクサシ</t>
    </rPh>
    <phoneticPr fontId="3"/>
  </si>
  <si>
    <t>建築関係建設コンサルタント業務の競争入札参加資格申請日前直近の決算2カ年分における受託業務の元請実績高年間平均額（単位未満は切り捨て）</t>
    <rPh sb="0" eb="2">
      <t>ケンチク</t>
    </rPh>
    <rPh sb="2" eb="4">
      <t>カンケイ</t>
    </rPh>
    <rPh sb="4" eb="6">
      <t>ケンセツ</t>
    </rPh>
    <rPh sb="13" eb="15">
      <t>ギョウム</t>
    </rPh>
    <phoneticPr fontId="3"/>
  </si>
  <si>
    <r>
      <t>※　競争入札参加希望業務の□枠内に</t>
    </r>
    <r>
      <rPr>
        <b/>
        <sz val="11"/>
        <rFont val="ＭＳ Ｐゴシック"/>
        <family val="3"/>
        <charset val="128"/>
      </rPr>
      <t>レ</t>
    </r>
    <r>
      <rPr>
        <sz val="11"/>
        <rFont val="ＭＳ Ｐゴシック"/>
        <family val="3"/>
        <charset val="128"/>
      </rPr>
      <t>のチェックマークを記入すること。</t>
    </r>
    <rPh sb="14" eb="16">
      <t>ワクナイ</t>
    </rPh>
    <rPh sb="27" eb="29">
      <t>キニュウ</t>
    </rPh>
    <phoneticPr fontId="3"/>
  </si>
  <si>
    <t>　　②土木関係コンサルタント業務においては、技術士、技術士補、一級建築士、RCCMの資格を有する者または、「大卒１８年以上、短大・高専卒２３年以上、高卒２８年以上」の土木関係設計業務に関する実務経験を有する者。</t>
    <rPh sb="3" eb="5">
      <t>ドボク</t>
    </rPh>
    <rPh sb="5" eb="7">
      <t>カンケイ</t>
    </rPh>
    <rPh sb="14" eb="16">
      <t>ギョウム</t>
    </rPh>
    <rPh sb="22" eb="25">
      <t>ギジュツシ</t>
    </rPh>
    <rPh sb="26" eb="29">
      <t>ギジュツシ</t>
    </rPh>
    <rPh sb="29" eb="30">
      <t>ホ</t>
    </rPh>
    <rPh sb="31" eb="33">
      <t>イッキュウ</t>
    </rPh>
    <rPh sb="33" eb="36">
      <t>ケンチクシ</t>
    </rPh>
    <rPh sb="42" eb="44">
      <t>シカク</t>
    </rPh>
    <rPh sb="45" eb="46">
      <t>ユウ</t>
    </rPh>
    <rPh sb="48" eb="49">
      <t>モノ</t>
    </rPh>
    <rPh sb="54" eb="56">
      <t>ダイソツ</t>
    </rPh>
    <rPh sb="58" eb="61">
      <t>ネンイジョウ</t>
    </rPh>
    <rPh sb="62" eb="64">
      <t>タンダイ</t>
    </rPh>
    <rPh sb="65" eb="68">
      <t>コウセンソツ</t>
    </rPh>
    <rPh sb="70" eb="71">
      <t>ネン</t>
    </rPh>
    <rPh sb="71" eb="73">
      <t>イジョウ</t>
    </rPh>
    <rPh sb="74" eb="76">
      <t>コウソツ</t>
    </rPh>
    <rPh sb="78" eb="81">
      <t>ネンイジョウ</t>
    </rPh>
    <rPh sb="83" eb="85">
      <t>ドボク</t>
    </rPh>
    <rPh sb="85" eb="87">
      <t>カンケイ</t>
    </rPh>
    <rPh sb="87" eb="89">
      <t>セッケイ</t>
    </rPh>
    <rPh sb="89" eb="91">
      <t>ギョウム</t>
    </rPh>
    <rPh sb="92" eb="93">
      <t>カン</t>
    </rPh>
    <rPh sb="95" eb="97">
      <t>ジツム</t>
    </rPh>
    <rPh sb="97" eb="99">
      <t>ケイケン</t>
    </rPh>
    <rPh sb="100" eb="101">
      <t>ユウ</t>
    </rPh>
    <rPh sb="103" eb="104">
      <t>モノ</t>
    </rPh>
    <phoneticPr fontId="3"/>
  </si>
  <si>
    <t>6．資格者証の写し、実務経験経歴書（実務経験に該当する場合）を添付すること。</t>
    <rPh sb="2" eb="4">
      <t>シカク</t>
    </rPh>
    <rPh sb="4" eb="5">
      <t>シャ</t>
    </rPh>
    <rPh sb="5" eb="6">
      <t>ショウ</t>
    </rPh>
    <rPh sb="7" eb="8">
      <t>ウツ</t>
    </rPh>
    <rPh sb="10" eb="12">
      <t>ジツム</t>
    </rPh>
    <rPh sb="12" eb="14">
      <t>ケイケン</t>
    </rPh>
    <rPh sb="14" eb="17">
      <t>ケイレキショ</t>
    </rPh>
    <rPh sb="31" eb="33">
      <t>テンプ</t>
    </rPh>
    <phoneticPr fontId="3"/>
  </si>
  <si>
    <t>１．使用人とは、測量・土木・建築関係建設コンサルタント・地質調査・補償コンサルタント業務に従事する、雇用期間を特に限定することなく、常用</t>
    <rPh sb="2" eb="4">
      <t>シヨウ</t>
    </rPh>
    <rPh sb="4" eb="5">
      <t>ニン</t>
    </rPh>
    <rPh sb="8" eb="10">
      <t>ソクリョウ</t>
    </rPh>
    <rPh sb="11" eb="13">
      <t>ドボク</t>
    </rPh>
    <rPh sb="14" eb="16">
      <t>ケンチク</t>
    </rPh>
    <rPh sb="16" eb="18">
      <t>カンケイ</t>
    </rPh>
    <rPh sb="18" eb="20">
      <t>ケンセツ</t>
    </rPh>
    <rPh sb="28" eb="30">
      <t>チシツ</t>
    </rPh>
    <rPh sb="30" eb="32">
      <t>チョウサ</t>
    </rPh>
    <rPh sb="33" eb="35">
      <t>ホショウ</t>
    </rPh>
    <rPh sb="42" eb="44">
      <t>ギョウム</t>
    </rPh>
    <rPh sb="45" eb="47">
      <t>ジュウジ</t>
    </rPh>
    <rPh sb="50" eb="52">
      <t>コヨウ</t>
    </rPh>
    <rPh sb="52" eb="54">
      <t>キカン</t>
    </rPh>
    <rPh sb="55" eb="56">
      <t>トク</t>
    </rPh>
    <rPh sb="57" eb="59">
      <t>ゲンテイ</t>
    </rPh>
    <rPh sb="66" eb="68">
      <t>ジョウヨウ</t>
    </rPh>
    <phoneticPr fontId="3"/>
  </si>
  <si>
    <t>3．使用人で住民雇用とは、測量・建設コンサルタント及び建築事務所業務に従事させるために、令和4年12月31日以前に雇用開始し、雇用期間を特に限定することなく常用雇用されて</t>
    <rPh sb="2" eb="4">
      <t>シヨウ</t>
    </rPh>
    <rPh sb="4" eb="5">
      <t>ニン</t>
    </rPh>
    <rPh sb="6" eb="8">
      <t>ジュウミン</t>
    </rPh>
    <rPh sb="8" eb="10">
      <t>コヨウ</t>
    </rPh>
    <rPh sb="13" eb="15">
      <t>ソクリョウ</t>
    </rPh>
    <rPh sb="16" eb="18">
      <t>ケンセツ</t>
    </rPh>
    <rPh sb="25" eb="26">
      <t>オヨ</t>
    </rPh>
    <rPh sb="27" eb="29">
      <t>ケンチク</t>
    </rPh>
    <rPh sb="29" eb="31">
      <t>ジム</t>
    </rPh>
    <rPh sb="31" eb="32">
      <t>ショ</t>
    </rPh>
    <rPh sb="32" eb="34">
      <t>ギョウム</t>
    </rPh>
    <rPh sb="44" eb="46">
      <t>レイワ</t>
    </rPh>
    <rPh sb="47" eb="48">
      <t>ネン</t>
    </rPh>
    <rPh sb="48" eb="49">
      <t>ヘイネン</t>
    </rPh>
    <rPh sb="50" eb="51">
      <t>ガツ</t>
    </rPh>
    <rPh sb="53" eb="54">
      <t>ニチ</t>
    </rPh>
    <rPh sb="54" eb="56">
      <t>イゼン</t>
    </rPh>
    <rPh sb="57" eb="59">
      <t>コヨウ</t>
    </rPh>
    <rPh sb="59" eb="61">
      <t>カイシ</t>
    </rPh>
    <rPh sb="63" eb="65">
      <t>コヨウ</t>
    </rPh>
    <rPh sb="65" eb="67">
      <t>キカン</t>
    </rPh>
    <rPh sb="68" eb="69">
      <t>トク</t>
    </rPh>
    <rPh sb="70" eb="72">
      <t>ゲンテイ</t>
    </rPh>
    <rPh sb="78" eb="80">
      <t>ジョウヨウ</t>
    </rPh>
    <rPh sb="80" eb="82">
      <t>コヨウ</t>
    </rPh>
    <phoneticPr fontId="3"/>
  </si>
  <si>
    <t>4．使用人で新規雇用とは、測量・土木・建築関係建設コンサルタント・地質調査・補償コンサルタント業務に従事させるために、令和5年1月1日から令和6年12月31日までの間に新規に雇用</t>
    <rPh sb="2" eb="4">
      <t>シヨウ</t>
    </rPh>
    <rPh sb="4" eb="5">
      <t>ニン</t>
    </rPh>
    <rPh sb="6" eb="8">
      <t>シンキ</t>
    </rPh>
    <rPh sb="8" eb="10">
      <t>コヨウ</t>
    </rPh>
    <rPh sb="23" eb="25">
      <t>ケンセツ</t>
    </rPh>
    <rPh sb="50" eb="52">
      <t>ジュウジ</t>
    </rPh>
    <rPh sb="59" eb="61">
      <t>レイワ</t>
    </rPh>
    <rPh sb="62" eb="63">
      <t>ネン</t>
    </rPh>
    <rPh sb="63" eb="64">
      <t>ヘイネン</t>
    </rPh>
    <rPh sb="64" eb="65">
      <t>ガツ</t>
    </rPh>
    <rPh sb="66" eb="67">
      <t>ニチ</t>
    </rPh>
    <rPh sb="69" eb="71">
      <t>レイワ</t>
    </rPh>
    <rPh sb="72" eb="73">
      <t>ネン</t>
    </rPh>
    <rPh sb="73" eb="74">
      <t>ヘイネン</t>
    </rPh>
    <rPh sb="75" eb="76">
      <t>ガツ</t>
    </rPh>
    <rPh sb="78" eb="79">
      <t>ニチ</t>
    </rPh>
    <rPh sb="82" eb="83">
      <t>カン</t>
    </rPh>
    <rPh sb="84" eb="86">
      <t>シンキ</t>
    </rPh>
    <rPh sb="87" eb="89">
      <t>コヨウ</t>
    </rPh>
    <phoneticPr fontId="3"/>
  </si>
  <si>
    <t>5．使用人で新卒者雇用とは、建設業に従事させるために、学校教育法に規定する学校又は専修学校を令和4年度から令和6年度までに間に卒業した者を採用し継続雇用している</t>
    <rPh sb="6" eb="9">
      <t>シンソツシャ</t>
    </rPh>
    <rPh sb="9" eb="11">
      <t>コヨウ</t>
    </rPh>
    <rPh sb="27" eb="29">
      <t>ガッコウ</t>
    </rPh>
    <rPh sb="29" eb="32">
      <t>キョウイクホウ</t>
    </rPh>
    <rPh sb="33" eb="35">
      <t>キテイ</t>
    </rPh>
    <rPh sb="37" eb="39">
      <t>ガッコウ</t>
    </rPh>
    <rPh sb="39" eb="40">
      <t>マタ</t>
    </rPh>
    <rPh sb="41" eb="43">
      <t>センシュウ</t>
    </rPh>
    <rPh sb="43" eb="45">
      <t>ガッコウ</t>
    </rPh>
    <rPh sb="46" eb="48">
      <t>レイワ</t>
    </rPh>
    <rPh sb="49" eb="51">
      <t>ネンド</t>
    </rPh>
    <rPh sb="50" eb="51">
      <t>ド</t>
    </rPh>
    <rPh sb="53" eb="55">
      <t>レイワ</t>
    </rPh>
    <rPh sb="56" eb="58">
      <t>ネンド</t>
    </rPh>
    <rPh sb="57" eb="58">
      <t>ド</t>
    </rPh>
    <rPh sb="58" eb="60">
      <t>ヘイネンド</t>
    </rPh>
    <rPh sb="61" eb="62">
      <t>アイダ</t>
    </rPh>
    <rPh sb="63" eb="65">
      <t>ソツギョウ</t>
    </rPh>
    <rPh sb="67" eb="68">
      <t>モノ</t>
    </rPh>
    <rPh sb="69" eb="70">
      <t>サイ</t>
    </rPh>
    <phoneticPr fontId="3"/>
  </si>
  <si>
    <t>9．「消防団員」欄は、基準日において2年以上継続雇用している者で、天草市消防団員（機能別団員を含む）として2年以上継続して登録活動している者についてのみ、欄中に●を記入すること。</t>
    <rPh sb="41" eb="43">
      <t>キノウ</t>
    </rPh>
    <rPh sb="43" eb="44">
      <t>ベツ</t>
    </rPh>
    <rPh sb="44" eb="46">
      <t>ダンイン</t>
    </rPh>
    <rPh sb="47" eb="48">
      <t>フク</t>
    </rPh>
    <phoneticPr fontId="3"/>
  </si>
  <si>
    <r>
      <t>本渡　</t>
    </r>
    <r>
      <rPr>
        <sz val="11"/>
        <rFont val="ＭＳ Ｐゴシック"/>
        <family val="3"/>
        <charset val="128"/>
      </rPr>
      <t>はな</t>
    </r>
    <r>
      <rPr>
        <strike/>
        <sz val="11"/>
        <rFont val="ＭＳ Ｐゴシック"/>
        <family val="3"/>
        <charset val="128"/>
      </rPr>
      <t>花</t>
    </r>
    <r>
      <rPr>
        <sz val="11"/>
        <rFont val="ＭＳ Ｐゴシック"/>
        <family val="3"/>
        <charset val="128"/>
      </rPr>
      <t>子</t>
    </r>
    <rPh sb="0" eb="2">
      <t>ホンド</t>
    </rPh>
    <rPh sb="5" eb="6">
      <t>ハナ</t>
    </rPh>
    <phoneticPr fontId="3"/>
  </si>
  <si>
    <t>　１．住民雇用とは、「R4.12.31以前に」雇用期間を特に限定することなく雇用した使用人をいいます。</t>
    <phoneticPr fontId="3"/>
  </si>
  <si>
    <t>　２．新規雇用とは、「R5.1.1～R6.12.31までの間に新規に」雇用期間を特に限定することなく雇用した使用人をいいます。　</t>
    <phoneticPr fontId="3"/>
  </si>
  <si>
    <t>⑨基準日において2年以上継続雇用している者で、天草市消防団員（機能別団員を含む）として2年以上継続して登録活動して</t>
    <rPh sb="1" eb="4">
      <t>キジュンビ</t>
    </rPh>
    <rPh sb="9" eb="12">
      <t>ネンイジョウ</t>
    </rPh>
    <rPh sb="12" eb="14">
      <t>ケイゾク</t>
    </rPh>
    <rPh sb="14" eb="16">
      <t>コヨウ</t>
    </rPh>
    <rPh sb="20" eb="21">
      <t>モノ</t>
    </rPh>
    <rPh sb="23" eb="26">
      <t>アマクサシ</t>
    </rPh>
    <rPh sb="26" eb="29">
      <t>ショウボウダン</t>
    </rPh>
    <rPh sb="29" eb="30">
      <t>イン</t>
    </rPh>
    <rPh sb="31" eb="33">
      <t>キノウ</t>
    </rPh>
    <rPh sb="33" eb="34">
      <t>ベツ</t>
    </rPh>
    <rPh sb="34" eb="36">
      <t>ダンイン</t>
    </rPh>
    <rPh sb="37" eb="38">
      <t>フク</t>
    </rPh>
    <rPh sb="44" eb="47">
      <t>ネンイジョウ</t>
    </rPh>
    <rPh sb="47" eb="49">
      <t>ケイゾク</t>
    </rPh>
    <rPh sb="51" eb="53">
      <t>トウロク</t>
    </rPh>
    <rPh sb="53" eb="55">
      <t>カツドウ</t>
    </rPh>
    <phoneticPr fontId="3"/>
  </si>
  <si>
    <t>Ｒ６</t>
    <phoneticPr fontId="3"/>
  </si>
  <si>
    <t>Ｒ７</t>
    <phoneticPr fontId="3"/>
  </si>
  <si>
    <t>R６</t>
    <phoneticPr fontId="3"/>
  </si>
  <si>
    <t>R７</t>
    <phoneticPr fontId="3"/>
  </si>
  <si>
    <r>
      <t xml:space="preserve">市外のみ平均
</t>
    </r>
    <r>
      <rPr>
        <sz val="18"/>
        <rFont val="ＭＳ Ｐゴシック"/>
        <family val="3"/>
        <charset val="128"/>
      </rPr>
      <t>（×0.3前）</t>
    </r>
    <phoneticPr fontId="3"/>
  </si>
  <si>
    <t>委任される支店等のものでお願いします。</t>
    <rPh sb="0" eb="2">
      <t>イニン</t>
    </rPh>
    <rPh sb="5" eb="7">
      <t>シテン</t>
    </rPh>
    <rPh sb="7" eb="8">
      <t>トウ</t>
    </rPh>
    <rPh sb="13" eb="14">
      <t>ネガ</t>
    </rPh>
    <phoneticPr fontId="3"/>
  </si>
  <si>
    <t xml:space="preserve"> 支店等に委任される場合は、電子入札システム利用届の住所・商号及び名称・代表者名は</t>
    <rPh sb="1" eb="3">
      <t>シテン</t>
    </rPh>
    <rPh sb="3" eb="4">
      <t>トウ</t>
    </rPh>
    <rPh sb="5" eb="7">
      <t>イニン</t>
    </rPh>
    <rPh sb="10" eb="12">
      <t>バアイ</t>
    </rPh>
    <rPh sb="14" eb="16">
      <t>デンシ</t>
    </rPh>
    <rPh sb="16" eb="18">
      <t>ニュウサツ</t>
    </rPh>
    <rPh sb="22" eb="24">
      <t>リヨウ</t>
    </rPh>
    <rPh sb="24" eb="25">
      <t>トドケ</t>
    </rPh>
    <rPh sb="26" eb="28">
      <t>ジュウショ</t>
    </rPh>
    <rPh sb="29" eb="31">
      <t>ショウゴウ</t>
    </rPh>
    <rPh sb="31" eb="32">
      <t>オヨ</t>
    </rPh>
    <rPh sb="33" eb="35">
      <t>メイショウ</t>
    </rPh>
    <rPh sb="36" eb="39">
      <t>ダイヒョウシャ</t>
    </rPh>
    <rPh sb="39" eb="40">
      <t>メイ</t>
    </rPh>
    <phoneticPr fontId="3"/>
  </si>
  <si>
    <t>天草市内事業者、天草市内に入札権限に係る権限を委任された営業所を有する事業者</t>
    <rPh sb="0" eb="2">
      <t>アマクサ</t>
    </rPh>
    <rPh sb="2" eb="4">
      <t>シナイ</t>
    </rPh>
    <rPh sb="4" eb="7">
      <t>ジギョウシャ</t>
    </rPh>
    <rPh sb="8" eb="10">
      <t>アマクサ</t>
    </rPh>
    <rPh sb="10" eb="11">
      <t>シ</t>
    </rPh>
    <rPh sb="11" eb="12">
      <t>ナイ</t>
    </rPh>
    <rPh sb="13" eb="15">
      <t>ニュウサツ</t>
    </rPh>
    <rPh sb="15" eb="17">
      <t>ケンゲン</t>
    </rPh>
    <rPh sb="18" eb="19">
      <t>カカ</t>
    </rPh>
    <rPh sb="20" eb="22">
      <t>ケンゲン</t>
    </rPh>
    <rPh sb="23" eb="25">
      <t>イニン</t>
    </rPh>
    <rPh sb="28" eb="31">
      <t>エイギョウショ</t>
    </rPh>
    <rPh sb="32" eb="33">
      <t>ユウ</t>
    </rPh>
    <rPh sb="35" eb="38">
      <t>ジギョウシャ</t>
    </rPh>
    <rPh sb="36" eb="38">
      <t>ギョウシャ</t>
    </rPh>
    <phoneticPr fontId="3"/>
  </si>
  <si>
    <t>「測量業務」競争入札参加資格申請者</t>
    <rPh sb="1" eb="3">
      <t>ソクリョウ</t>
    </rPh>
    <rPh sb="3" eb="5">
      <t>ギョウム</t>
    </rPh>
    <rPh sb="6" eb="8">
      <t>キョウソウ</t>
    </rPh>
    <rPh sb="8" eb="10">
      <t>ニュウサツ</t>
    </rPh>
    <rPh sb="10" eb="12">
      <t>サンカ</t>
    </rPh>
    <rPh sb="12" eb="14">
      <t>シカク</t>
    </rPh>
    <rPh sb="14" eb="17">
      <t>シンセイシャ</t>
    </rPh>
    <phoneticPr fontId="3"/>
  </si>
  <si>
    <t>「土木関係建設ｺﾝｻﾙﾀﾝﾄ業務」競争入札参加資格申請者</t>
    <rPh sb="1" eb="3">
      <t>ドボク</t>
    </rPh>
    <rPh sb="3" eb="5">
      <t>カンケイ</t>
    </rPh>
    <rPh sb="5" eb="7">
      <t>ケンセツ</t>
    </rPh>
    <rPh sb="14" eb="16">
      <t>ギョウム</t>
    </rPh>
    <rPh sb="17" eb="19">
      <t>キョウソウ</t>
    </rPh>
    <rPh sb="19" eb="21">
      <t>ニュウサツ</t>
    </rPh>
    <rPh sb="21" eb="23">
      <t>サンカ</t>
    </rPh>
    <rPh sb="23" eb="25">
      <t>シカク</t>
    </rPh>
    <rPh sb="25" eb="28">
      <t>シンセイシャ</t>
    </rPh>
    <phoneticPr fontId="3"/>
  </si>
  <si>
    <t>「建築関係建設コンサルタント業務」競争入札参加資格申請者</t>
    <rPh sb="1" eb="3">
      <t>ケンチク</t>
    </rPh>
    <rPh sb="3" eb="5">
      <t>カンケイ</t>
    </rPh>
    <rPh sb="5" eb="7">
      <t>ケンセツ</t>
    </rPh>
    <rPh sb="14" eb="16">
      <t>ギョウム</t>
    </rPh>
    <rPh sb="17" eb="19">
      <t>キョウソウ</t>
    </rPh>
    <rPh sb="19" eb="21">
      <t>ニュウサツ</t>
    </rPh>
    <rPh sb="21" eb="23">
      <t>サンカ</t>
    </rPh>
    <rPh sb="23" eb="25">
      <t>シカク</t>
    </rPh>
    <rPh sb="25" eb="28">
      <t>シンセイシャ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</si>
</sst>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人&quot;\)"/>
    <numFmt numFmtId="177" formatCode="0&quot;人&quot;"/>
    <numFmt numFmtId="178" formatCode="#,###&quot;万円&quot;"/>
    <numFmt numFmtId="179" formatCode="0&quot;年&quot;"/>
    <numFmt numFmtId="180" formatCode="#"/>
    <numFmt numFmtId="181" formatCode="[$-411]ggge&quot;年&quot;m&quot;月&quot;d&quot;日&quot;;@"/>
  </numFmts>
  <fonts count="8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name val="ＭＳ 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b/>
      <sz val="16"/>
      <name val="HG丸ｺﾞｼｯｸM-PRO"/>
      <family val="3"/>
      <charset val="128"/>
    </font>
    <font>
      <sz val="6"/>
      <name val="ＭＳ ゴシック"/>
      <family val="3"/>
      <charset val="128"/>
    </font>
    <font>
      <sz val="9"/>
      <color indexed="81"/>
      <name val="ＭＳ Ｐゴシック"/>
      <family val="3"/>
      <charset val="128"/>
    </font>
    <font>
      <sz val="14"/>
      <name val="ＭＳ 明朝"/>
      <family val="1"/>
      <charset val="128"/>
    </font>
    <font>
      <sz val="12"/>
      <name val="ＭＳ 明朝"/>
      <family val="1"/>
      <charset val="128"/>
    </font>
    <font>
      <u/>
      <sz val="11"/>
      <name val="ＭＳ 明朝"/>
      <family val="1"/>
      <charset val="128"/>
    </font>
    <font>
      <sz val="9"/>
      <name val="ＭＳ Ｐゴシック"/>
      <family val="3"/>
      <charset val="128"/>
    </font>
    <font>
      <sz val="8"/>
      <name val="ＭＳ Ｐゴシック"/>
      <family val="3"/>
      <charset val="128"/>
    </font>
    <font>
      <b/>
      <sz val="16"/>
      <name val="ＭＳ Ｐゴシック"/>
      <family val="3"/>
      <charset val="128"/>
    </font>
    <font>
      <b/>
      <sz val="11"/>
      <name val="ＭＳ Ｐゴシック"/>
      <family val="3"/>
      <charset val="128"/>
    </font>
    <font>
      <sz val="10.5"/>
      <name val="ＭＳ Ｐゴシック"/>
      <family val="3"/>
      <charset val="128"/>
    </font>
    <font>
      <sz val="4"/>
      <name val="ＭＳ Ｐゴシック"/>
      <family val="3"/>
      <charset val="128"/>
    </font>
    <font>
      <sz val="7"/>
      <name val="ＭＳ Ｐゴシック"/>
      <family val="3"/>
      <charset val="128"/>
    </font>
    <font>
      <sz val="16"/>
      <color indexed="81"/>
      <name val="ＭＳ Ｐゴシック"/>
      <family val="3"/>
      <charset val="128"/>
    </font>
    <font>
      <sz val="10.5"/>
      <name val="ＭＳ ゴシック"/>
      <family val="3"/>
      <charset val="128"/>
    </font>
    <font>
      <sz val="7"/>
      <name val="ＭＳ 明朝"/>
      <family val="1"/>
      <charset val="128"/>
    </font>
    <font>
      <sz val="11"/>
      <color theme="1"/>
      <name val="ＭＳ Ｐゴシック"/>
      <family val="3"/>
      <charset val="128"/>
      <scheme val="minor"/>
    </font>
    <font>
      <sz val="22"/>
      <name val="ＭＳ Ｐゴシック"/>
      <family val="3"/>
      <charset val="128"/>
      <scheme val="minor"/>
    </font>
    <font>
      <strike/>
      <sz val="9"/>
      <name val="ＭＳ 明朝"/>
      <family val="1"/>
      <charset val="128"/>
    </font>
    <font>
      <sz val="11"/>
      <color theme="1"/>
      <name val="ＭＳ ゴシック"/>
      <family val="3"/>
      <charset val="128"/>
    </font>
    <font>
      <sz val="6"/>
      <name val="ＭＳ Ｐゴシック"/>
      <family val="2"/>
      <charset val="128"/>
      <scheme val="minor"/>
    </font>
    <font>
      <sz val="16"/>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
      <sz val="16"/>
      <color theme="1"/>
      <name val="ＭＳ Ｐゴシック"/>
      <family val="2"/>
      <charset val="128"/>
      <scheme val="minor"/>
    </font>
    <font>
      <sz val="16"/>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2"/>
      <color theme="1"/>
      <name val="ＭＳ Ｐゴシック"/>
      <family val="3"/>
      <charset val="128"/>
      <scheme val="minor"/>
    </font>
    <font>
      <b/>
      <sz val="14"/>
      <name val="ＭＳ ゴシック"/>
      <family val="3"/>
      <charset val="128"/>
    </font>
    <font>
      <sz val="7"/>
      <name val="ＭＳ ゴシック"/>
      <family val="3"/>
      <charset val="128"/>
    </font>
    <font>
      <b/>
      <sz val="9"/>
      <name val="ＭＳ ゴシック"/>
      <family val="3"/>
      <charset val="128"/>
    </font>
    <font>
      <b/>
      <sz val="14"/>
      <name val="HG丸ｺﾞｼｯｸM-PRO"/>
      <family val="3"/>
      <charset val="128"/>
    </font>
    <font>
      <strike/>
      <sz val="11"/>
      <name val="ＭＳ Ｐゴシック"/>
      <family val="3"/>
      <charset val="128"/>
    </font>
    <font>
      <sz val="12"/>
      <color theme="1"/>
      <name val="ＭＳ ゴシック"/>
      <family val="3"/>
      <charset val="128"/>
    </font>
    <font>
      <sz val="18"/>
      <color theme="1"/>
      <name val="ＭＳ ゴシック"/>
      <family val="3"/>
      <charset val="128"/>
    </font>
    <font>
      <sz val="16"/>
      <name val="ＭＳ ゴシック"/>
      <family val="3"/>
      <charset val="128"/>
    </font>
    <font>
      <sz val="14"/>
      <name val="ＭＳ Ｐゴシック"/>
      <family val="3"/>
      <charset val="128"/>
      <scheme val="minor"/>
    </font>
    <font>
      <sz val="11"/>
      <name val="ＭＳ Ｐゴシック"/>
      <family val="3"/>
      <charset val="128"/>
      <scheme val="minor"/>
    </font>
    <font>
      <b/>
      <sz val="18"/>
      <name val="ＭＳ Ｐゴシック"/>
      <family val="3"/>
      <charset val="128"/>
      <scheme val="minor"/>
    </font>
    <font>
      <sz val="12"/>
      <name val="ＭＳ Ｐゴシック"/>
      <family val="3"/>
      <charset val="128"/>
      <scheme val="minor"/>
    </font>
    <font>
      <sz val="20"/>
      <name val="ＭＳ Ｐゴシック"/>
      <family val="3"/>
      <charset val="128"/>
      <scheme val="minor"/>
    </font>
    <font>
      <b/>
      <sz val="22"/>
      <name val="ＭＳ Ｐゴシック"/>
      <family val="3"/>
      <charset val="128"/>
      <scheme val="minor"/>
    </font>
    <font>
      <b/>
      <sz val="16"/>
      <name val="ＭＳ Ｐゴシック"/>
      <family val="3"/>
      <charset val="128"/>
      <scheme val="minor"/>
    </font>
    <font>
      <b/>
      <sz val="20"/>
      <name val="ＭＳ Ｐゴシック"/>
      <family val="3"/>
      <charset val="128"/>
      <scheme val="minor"/>
    </font>
    <font>
      <sz val="18"/>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6795556505021"/>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9D9D9"/>
        <bgColor indexed="64"/>
      </patternFill>
    </fill>
  </fills>
  <borders count="2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hair">
        <color indexed="64"/>
      </left>
      <right/>
      <top style="medium">
        <color indexed="64"/>
      </top>
      <bottom style="double">
        <color indexed="64"/>
      </bottom>
      <diagonal/>
    </border>
    <border>
      <left style="medium">
        <color indexed="64"/>
      </left>
      <right style="hair">
        <color indexed="64"/>
      </right>
      <top/>
      <bottom style="double">
        <color indexed="64"/>
      </bottom>
      <diagonal/>
    </border>
    <border>
      <left/>
      <right style="hair">
        <color indexed="64"/>
      </right>
      <top style="medium">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hair">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hair">
        <color indexed="64"/>
      </right>
      <top/>
      <bottom style="hair">
        <color indexed="64"/>
      </bottom>
      <diagonal/>
    </border>
    <border>
      <left style="medium">
        <color indexed="64"/>
      </left>
      <right style="medium">
        <color indexed="64"/>
      </right>
      <top style="medium">
        <color indexed="64"/>
      </top>
      <bottom/>
      <diagonal/>
    </border>
    <border>
      <left/>
      <right style="medium">
        <color indexed="64"/>
      </right>
      <top style="hair">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diagonal/>
    </border>
    <border>
      <left/>
      <right/>
      <top/>
      <bottom style="dashDot">
        <color indexed="64"/>
      </bottom>
      <diagonal/>
    </border>
    <border>
      <left/>
      <right/>
      <top style="dashDot">
        <color indexed="64"/>
      </top>
      <bottom/>
      <diagonal/>
    </border>
  </borders>
  <cellStyleXfs count="51">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0"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50" fillId="0" borderId="0">
      <alignment vertical="center"/>
    </xf>
    <xf numFmtId="0" fontId="12" fillId="0" borderId="0">
      <alignment vertical="center"/>
    </xf>
    <xf numFmtId="0" fontId="30" fillId="4" borderId="0" applyNumberFormat="0" applyBorder="0" applyAlignment="0" applyProtection="0">
      <alignment vertical="center"/>
    </xf>
    <xf numFmtId="0" fontId="2" fillId="0" borderId="0">
      <alignment vertical="center"/>
    </xf>
    <xf numFmtId="0" fontId="1" fillId="0" borderId="0">
      <alignment vertical="center"/>
    </xf>
  </cellStyleXfs>
  <cellXfs count="1034">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12" fillId="0" borderId="13"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6" fillId="0" borderId="0" xfId="0" applyFont="1" applyBorder="1" applyAlignment="1">
      <alignment vertical="top"/>
    </xf>
    <xf numFmtId="0" fontId="6" fillId="0" borderId="14" xfId="0" applyFont="1" applyBorder="1" applyAlignment="1">
      <alignment vertical="top"/>
    </xf>
    <xf numFmtId="0" fontId="9" fillId="0" borderId="0" xfId="43" applyFont="1" applyFill="1">
      <alignment vertical="center"/>
    </xf>
    <xf numFmtId="0" fontId="9" fillId="0" borderId="0" xfId="43" applyFont="1" applyFill="1" applyAlignment="1">
      <alignment horizontal="center" vertical="center"/>
    </xf>
    <xf numFmtId="0" fontId="9" fillId="0" borderId="0" xfId="43" applyFont="1" applyFill="1" applyBorder="1" applyAlignment="1">
      <alignment vertical="center"/>
    </xf>
    <xf numFmtId="0" fontId="10" fillId="0" borderId="0" xfId="43" applyFont="1" applyFill="1" applyBorder="1">
      <alignment vertical="center"/>
    </xf>
    <xf numFmtId="0" fontId="9" fillId="0" borderId="0" xfId="43" applyFont="1" applyFill="1" applyBorder="1">
      <alignment vertical="center"/>
    </xf>
    <xf numFmtId="0" fontId="9" fillId="0" borderId="0" xfId="43" applyFont="1" applyFill="1" applyAlignment="1">
      <alignment vertical="center"/>
    </xf>
    <xf numFmtId="0" fontId="10" fillId="0" borderId="13" xfId="43" applyFont="1" applyFill="1" applyBorder="1" applyAlignment="1">
      <alignment vertical="center"/>
    </xf>
    <xf numFmtId="0" fontId="10" fillId="0" borderId="0" xfId="43" applyFont="1" applyFill="1" applyBorder="1" applyAlignment="1">
      <alignment vertical="center"/>
    </xf>
    <xf numFmtId="0" fontId="12" fillId="0" borderId="0" xfId="0" applyFont="1" applyAlignment="1">
      <alignment horizontal="right" vertical="center"/>
    </xf>
    <xf numFmtId="0" fontId="12" fillId="0" borderId="0" xfId="0" applyFont="1" applyAlignment="1">
      <alignment horizontal="distributed" vertical="center"/>
    </xf>
    <xf numFmtId="0" fontId="13" fillId="0" borderId="0" xfId="0" applyFont="1">
      <alignment vertical="center"/>
    </xf>
    <xf numFmtId="0" fontId="13" fillId="0" borderId="0" xfId="0" applyFont="1" applyAlignment="1">
      <alignment vertical="center"/>
    </xf>
    <xf numFmtId="0" fontId="6" fillId="0" borderId="0" xfId="0" applyFont="1" applyBorder="1" applyAlignment="1">
      <alignment vertical="top" wrapText="1"/>
    </xf>
    <xf numFmtId="0" fontId="6" fillId="0" borderId="14" xfId="0" applyFont="1" applyBorder="1" applyAlignment="1">
      <alignment vertical="top" wrapText="1"/>
    </xf>
    <xf numFmtId="0" fontId="4" fillId="0" borderId="15" xfId="0" applyFont="1" applyBorder="1">
      <alignment vertical="center"/>
    </xf>
    <xf numFmtId="0" fontId="8" fillId="0" borderId="15" xfId="0" applyFont="1" applyBorder="1" applyAlignment="1">
      <alignment horizontal="center" vertical="center"/>
    </xf>
    <xf numFmtId="0" fontId="8" fillId="0" borderId="23" xfId="0" applyFont="1" applyBorder="1" applyAlignment="1">
      <alignment horizontal="center" vertical="center"/>
    </xf>
    <xf numFmtId="0" fontId="4" fillId="0" borderId="25" xfId="0" applyFont="1" applyBorder="1">
      <alignment vertical="center"/>
    </xf>
    <xf numFmtId="0" fontId="13" fillId="0" borderId="26" xfId="0" applyFont="1" applyBorder="1">
      <alignment vertical="center"/>
    </xf>
    <xf numFmtId="0" fontId="7" fillId="0" borderId="0" xfId="0" applyFont="1" applyAlignment="1">
      <alignment horizontal="center" vertical="center"/>
    </xf>
    <xf numFmtId="0" fontId="8" fillId="0" borderId="3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vertical="center" wrapText="1"/>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4" fillId="0" borderId="36" xfId="0" applyFont="1" applyBorder="1" applyAlignment="1">
      <alignment horizontal="right" vertical="center"/>
    </xf>
    <xf numFmtId="0" fontId="0" fillId="0" borderId="0" xfId="0" applyAlignment="1">
      <alignment horizontal="center" vertical="center"/>
    </xf>
    <xf numFmtId="0" fontId="40" fillId="0" borderId="38" xfId="0" applyFont="1" applyBorder="1" applyAlignment="1">
      <alignment horizontal="center" vertical="center"/>
    </xf>
    <xf numFmtId="0" fontId="40" fillId="0" borderId="28" xfId="0" applyFont="1" applyBorder="1" applyAlignment="1">
      <alignment horizontal="center" vertical="center"/>
    </xf>
    <xf numFmtId="0" fontId="3" fillId="0" borderId="28"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shrinkToFit="1"/>
    </xf>
    <xf numFmtId="0" fontId="3" fillId="0" borderId="42" xfId="0" applyFont="1" applyBorder="1" applyAlignment="1">
      <alignment horizontal="center" vertical="center" wrapText="1"/>
    </xf>
    <xf numFmtId="0" fontId="33" fillId="0" borderId="0" xfId="0" applyFont="1">
      <alignment vertical="center"/>
    </xf>
    <xf numFmtId="0" fontId="0" fillId="0" borderId="28" xfId="0" applyFont="1" applyBorder="1" applyAlignment="1">
      <alignment horizontal="center" vertical="center"/>
    </xf>
    <xf numFmtId="0" fontId="0" fillId="0" borderId="27" xfId="0" applyFont="1" applyBorder="1" applyAlignment="1">
      <alignment horizontal="center" vertical="center"/>
    </xf>
    <xf numFmtId="0" fontId="0" fillId="0" borderId="41" xfId="0" applyFont="1" applyBorder="1" applyAlignment="1">
      <alignment horizontal="center" vertical="center" wrapText="1"/>
    </xf>
    <xf numFmtId="176" fontId="0" fillId="24" borderId="38" xfId="0" applyNumberFormat="1" applyFont="1" applyFill="1" applyBorder="1" applyAlignment="1">
      <alignment horizontal="center" vertical="center"/>
    </xf>
    <xf numFmtId="177" fontId="0" fillId="24" borderId="41" xfId="0" applyNumberFormat="1" applyFont="1" applyFill="1" applyBorder="1" applyAlignment="1">
      <alignment horizontal="center" vertical="top"/>
    </xf>
    <xf numFmtId="0" fontId="44" fillId="24" borderId="78" xfId="0" applyFont="1" applyFill="1" applyBorder="1" applyAlignment="1">
      <alignment horizontal="center" vertical="center"/>
    </xf>
    <xf numFmtId="0" fontId="3" fillId="0" borderId="29" xfId="0" applyFont="1" applyBorder="1" applyAlignment="1">
      <alignment horizontal="center" vertical="center" wrapText="1"/>
    </xf>
    <xf numFmtId="0" fontId="44" fillId="24" borderId="28" xfId="0" applyFont="1" applyFill="1" applyBorder="1" applyAlignment="1">
      <alignment horizontal="center" vertical="center"/>
    </xf>
    <xf numFmtId="0" fontId="12" fillId="0" borderId="0" xfId="43" applyFont="1">
      <alignment vertical="center"/>
    </xf>
    <xf numFmtId="0" fontId="12" fillId="0" borderId="0" xfId="43" applyFont="1" applyAlignment="1">
      <alignment horizontal="center" vertical="center" wrapText="1"/>
    </xf>
    <xf numFmtId="0" fontId="12" fillId="0" borderId="0" xfId="43" applyFont="1" applyAlignment="1" applyProtection="1">
      <alignment horizontal="right" vertical="center"/>
      <protection locked="0"/>
    </xf>
    <xf numFmtId="0" fontId="8" fillId="0" borderId="46" xfId="43" applyFont="1" applyBorder="1" applyAlignment="1">
      <alignment horizontal="center" vertical="center" shrinkToFit="1"/>
    </xf>
    <xf numFmtId="0" fontId="8" fillId="0" borderId="26" xfId="43" applyFont="1" applyBorder="1" applyAlignment="1">
      <alignment horizontal="center" vertical="center" shrinkToFit="1"/>
    </xf>
    <xf numFmtId="0" fontId="8" fillId="0" borderId="0" xfId="43" applyFont="1" applyAlignment="1">
      <alignment horizontal="center" vertical="center" shrinkToFit="1"/>
    </xf>
    <xf numFmtId="0" fontId="8" fillId="25" borderId="85" xfId="43" applyFont="1" applyFill="1" applyBorder="1" applyAlignment="1">
      <alignment horizontal="center" vertical="center" wrapText="1"/>
    </xf>
    <xf numFmtId="0" fontId="8" fillId="25" borderId="86" xfId="43" applyFont="1" applyFill="1" applyBorder="1" applyAlignment="1">
      <alignment horizontal="center" vertical="center" wrapText="1"/>
    </xf>
    <xf numFmtId="0" fontId="8" fillId="25" borderId="87" xfId="43" applyFont="1" applyFill="1" applyBorder="1" applyAlignment="1">
      <alignment horizontal="center" vertical="center" wrapText="1"/>
    </xf>
    <xf numFmtId="0" fontId="8" fillId="25" borderId="88" xfId="43" applyFont="1" applyFill="1" applyBorder="1" applyAlignment="1">
      <alignment horizontal="center" vertical="center" wrapText="1"/>
    </xf>
    <xf numFmtId="0" fontId="8" fillId="25" borderId="89" xfId="43" applyFont="1" applyFill="1" applyBorder="1" applyAlignment="1">
      <alignment horizontal="center" vertical="center" wrapText="1"/>
    </xf>
    <xf numFmtId="0" fontId="8" fillId="0" borderId="26" xfId="43" applyFont="1" applyBorder="1">
      <alignment vertical="center"/>
    </xf>
    <xf numFmtId="0" fontId="9" fillId="0" borderId="31" xfId="43" applyFont="1" applyBorder="1" applyAlignment="1">
      <alignment vertical="center" wrapText="1"/>
    </xf>
    <xf numFmtId="177" fontId="8" fillId="25" borderId="90" xfId="43" applyNumberFormat="1" applyFont="1" applyFill="1" applyBorder="1" applyAlignment="1">
      <alignment horizontal="center" vertical="center" wrapText="1"/>
    </xf>
    <xf numFmtId="0" fontId="9" fillId="0" borderId="22" xfId="43" applyFont="1" applyBorder="1">
      <alignment vertical="center"/>
    </xf>
    <xf numFmtId="0" fontId="8" fillId="25" borderId="90" xfId="43" applyFont="1" applyFill="1" applyBorder="1" applyAlignment="1">
      <alignment horizontal="center" vertical="center" wrapText="1"/>
    </xf>
    <xf numFmtId="0" fontId="8" fillId="25" borderId="91" xfId="43" applyFont="1" applyFill="1" applyBorder="1" applyAlignment="1">
      <alignment horizontal="center" vertical="center" wrapText="1"/>
    </xf>
    <xf numFmtId="0" fontId="9" fillId="0" borderId="24" xfId="43" applyFont="1" applyBorder="1" applyAlignment="1">
      <alignment vertical="center" wrapText="1"/>
    </xf>
    <xf numFmtId="177" fontId="8" fillId="25" borderId="91" xfId="43" applyNumberFormat="1" applyFont="1" applyFill="1" applyBorder="1" applyAlignment="1">
      <alignment horizontal="center" vertical="center" wrapText="1"/>
    </xf>
    <xf numFmtId="0" fontId="8" fillId="25" borderId="92" xfId="43" applyFont="1" applyFill="1" applyBorder="1" applyAlignment="1" applyProtection="1">
      <alignment horizontal="center" vertical="center"/>
      <protection locked="0"/>
    </xf>
    <xf numFmtId="0" fontId="8" fillId="25" borderId="92" xfId="43" applyFont="1" applyFill="1" applyBorder="1" applyAlignment="1">
      <alignment horizontal="center" vertical="center" wrapText="1"/>
    </xf>
    <xf numFmtId="0" fontId="8" fillId="0" borderId="22" xfId="43" applyFont="1" applyBorder="1">
      <alignment vertical="center"/>
    </xf>
    <xf numFmtId="177" fontId="8" fillId="25" borderId="93" xfId="43" applyNumberFormat="1" applyFont="1" applyFill="1" applyBorder="1" applyAlignment="1">
      <alignment horizontal="center" vertical="center" wrapText="1"/>
    </xf>
    <xf numFmtId="0" fontId="12" fillId="0" borderId="11" xfId="43" applyFont="1" applyBorder="1">
      <alignment vertical="center"/>
    </xf>
    <xf numFmtId="0" fontId="12" fillId="0" borderId="94" xfId="43" applyFont="1" applyBorder="1" applyAlignment="1">
      <alignment horizontal="center" vertical="center"/>
    </xf>
    <xf numFmtId="0" fontId="8" fillId="0" borderId="95" xfId="43" applyFont="1" applyBorder="1" applyAlignment="1">
      <alignment horizontal="center" vertical="center" shrinkToFit="1"/>
    </xf>
    <xf numFmtId="0" fontId="8" fillId="0" borderId="96" xfId="43" applyFont="1" applyBorder="1" applyAlignment="1">
      <alignment horizontal="center" vertical="center" shrinkToFit="1"/>
    </xf>
    <xf numFmtId="0" fontId="8" fillId="0" borderId="78" xfId="43" applyFont="1" applyBorder="1">
      <alignment vertical="center"/>
    </xf>
    <xf numFmtId="177" fontId="8" fillId="25" borderId="97" xfId="43" applyNumberFormat="1" applyFont="1" applyFill="1" applyBorder="1" applyAlignment="1">
      <alignment horizontal="center" vertical="center" wrapText="1"/>
    </xf>
    <xf numFmtId="0" fontId="12" fillId="0" borderId="0" xfId="43" applyFont="1" applyBorder="1">
      <alignment vertical="center"/>
    </xf>
    <xf numFmtId="0" fontId="12" fillId="0" borderId="0" xfId="43" applyFont="1" applyBorder="1" applyAlignment="1">
      <alignment vertical="center" shrinkToFit="1"/>
    </xf>
    <xf numFmtId="0" fontId="12" fillId="0" borderId="0" xfId="43" applyFont="1" applyBorder="1" applyAlignment="1">
      <alignment horizontal="center" vertical="center"/>
    </xf>
    <xf numFmtId="0" fontId="8" fillId="25" borderId="97" xfId="43" applyFont="1" applyFill="1" applyBorder="1" applyAlignment="1" applyProtection="1">
      <alignment horizontal="center" vertical="center"/>
      <protection locked="0"/>
    </xf>
    <xf numFmtId="179" fontId="8" fillId="25" borderId="97" xfId="43" applyNumberFormat="1" applyFont="1" applyFill="1" applyBorder="1" applyAlignment="1">
      <alignment horizontal="center" vertical="center" wrapText="1"/>
    </xf>
    <xf numFmtId="0" fontId="12"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right" vertical="center" shrinkToFit="1"/>
    </xf>
    <xf numFmtId="0" fontId="51" fillId="0" borderId="0" xfId="46" applyFont="1">
      <alignment vertical="center"/>
    </xf>
    <xf numFmtId="38" fontId="51" fillId="0" borderId="104" xfId="34" applyFont="1" applyFill="1" applyBorder="1">
      <alignment vertical="center"/>
    </xf>
    <xf numFmtId="38" fontId="51" fillId="26" borderId="46" xfId="34" applyFont="1" applyFill="1" applyBorder="1" applyAlignment="1">
      <alignment horizontal="right"/>
    </xf>
    <xf numFmtId="38" fontId="51" fillId="26" borderId="49" xfId="34" applyFont="1" applyFill="1" applyBorder="1" applyAlignment="1">
      <alignment horizontal="right"/>
    </xf>
    <xf numFmtId="38" fontId="51" fillId="0" borderId="67" xfId="34" applyFont="1" applyFill="1" applyBorder="1" applyAlignment="1"/>
    <xf numFmtId="38" fontId="51" fillId="0" borderId="109" xfId="34" applyFont="1" applyFill="1" applyBorder="1" applyAlignment="1"/>
    <xf numFmtId="38" fontId="51" fillId="0" borderId="113" xfId="34" applyFont="1" applyFill="1" applyBorder="1" applyAlignment="1"/>
    <xf numFmtId="38" fontId="51" fillId="0" borderId="118" xfId="34" applyFont="1" applyFill="1" applyBorder="1" applyAlignment="1"/>
    <xf numFmtId="38" fontId="51" fillId="26" borderId="65" xfId="34" applyFont="1" applyFill="1" applyBorder="1" applyAlignment="1"/>
    <xf numFmtId="38" fontId="51" fillId="26" borderId="67" xfId="34" applyFont="1" applyFill="1" applyBorder="1" applyAlignment="1"/>
    <xf numFmtId="38" fontId="51" fillId="26" borderId="26" xfId="34" applyFont="1" applyFill="1" applyBorder="1" applyAlignment="1"/>
    <xf numFmtId="38" fontId="51" fillId="26" borderId="43" xfId="34" applyFont="1" applyFill="1" applyBorder="1" applyAlignment="1"/>
    <xf numFmtId="38" fontId="51" fillId="26" borderId="46" xfId="34" applyFont="1" applyFill="1" applyBorder="1" applyAlignment="1"/>
    <xf numFmtId="38" fontId="51" fillId="26" borderId="49" xfId="34" applyFont="1" applyFill="1" applyBorder="1" applyAlignment="1"/>
    <xf numFmtId="38" fontId="51" fillId="27" borderId="122" xfId="34" applyFont="1" applyFill="1" applyBorder="1" applyAlignment="1">
      <alignment horizontal="right"/>
    </xf>
    <xf numFmtId="38" fontId="51" fillId="27" borderId="123" xfId="34" applyFont="1" applyFill="1" applyBorder="1" applyAlignment="1">
      <alignment horizontal="right"/>
    </xf>
    <xf numFmtId="38" fontId="51" fillId="0" borderId="124" xfId="34" applyFont="1" applyBorder="1" applyAlignment="1"/>
    <xf numFmtId="38" fontId="51" fillId="0" borderId="125" xfId="34" applyFont="1" applyBorder="1" applyAlignment="1"/>
    <xf numFmtId="38" fontId="51" fillId="26" borderId="107" xfId="34" applyFont="1" applyFill="1" applyBorder="1" applyAlignment="1">
      <alignment horizontal="right"/>
    </xf>
    <xf numFmtId="38" fontId="51" fillId="26" borderId="108" xfId="34" applyFont="1" applyFill="1" applyBorder="1" applyAlignment="1">
      <alignment horizontal="right"/>
    </xf>
    <xf numFmtId="38" fontId="51" fillId="0" borderId="65" xfId="34" applyFont="1" applyBorder="1" applyAlignment="1"/>
    <xf numFmtId="38" fontId="51" fillId="0" borderId="67" xfId="34" applyFont="1" applyBorder="1" applyAlignment="1"/>
    <xf numFmtId="38" fontId="51" fillId="0" borderId="111" xfId="34" applyFont="1" applyBorder="1" applyAlignment="1"/>
    <xf numFmtId="38" fontId="51" fillId="0" borderId="112" xfId="34" applyFont="1" applyBorder="1" applyAlignment="1"/>
    <xf numFmtId="38" fontId="51" fillId="0" borderId="119" xfId="34" applyFont="1" applyBorder="1" applyAlignment="1"/>
    <xf numFmtId="38" fontId="51" fillId="0" borderId="120" xfId="34" applyFont="1" applyBorder="1" applyAlignment="1"/>
    <xf numFmtId="38" fontId="51" fillId="0" borderId="14" xfId="34" applyFont="1" applyBorder="1" applyAlignment="1"/>
    <xf numFmtId="38" fontId="51" fillId="0" borderId="114" xfId="34" applyFont="1" applyBorder="1" applyAlignment="1"/>
    <xf numFmtId="38" fontId="51" fillId="0" borderId="115" xfId="34" applyFont="1" applyBorder="1" applyAlignment="1"/>
    <xf numFmtId="38" fontId="51" fillId="0" borderId="99" xfId="34" applyFont="1" applyFill="1" applyBorder="1" applyAlignment="1"/>
    <xf numFmtId="38" fontId="51" fillId="0" borderId="121" xfId="34" applyFont="1" applyFill="1" applyBorder="1" applyAlignment="1"/>
    <xf numFmtId="38" fontId="51" fillId="0" borderId="122" xfId="34" applyFont="1" applyBorder="1" applyAlignment="1"/>
    <xf numFmtId="38" fontId="51" fillId="0" borderId="123" xfId="34" applyFont="1" applyBorder="1" applyAlignment="1"/>
    <xf numFmtId="38" fontId="51" fillId="0" borderId="30" xfId="34" applyFont="1" applyBorder="1" applyAlignment="1"/>
    <xf numFmtId="38" fontId="51" fillId="0" borderId="77" xfId="34" applyFont="1" applyBorder="1" applyAlignment="1"/>
    <xf numFmtId="38" fontId="51" fillId="0" borderId="26" xfId="34" applyFont="1" applyBorder="1" applyAlignment="1"/>
    <xf numFmtId="38" fontId="51" fillId="0" borderId="43" xfId="34" applyFont="1" applyBorder="1" applyAlignment="1"/>
    <xf numFmtId="38" fontId="51" fillId="0" borderId="107" xfId="34" applyFont="1" applyBorder="1" applyAlignment="1"/>
    <xf numFmtId="38" fontId="51" fillId="0" borderId="108" xfId="34" applyFont="1" applyBorder="1" applyAlignment="1"/>
    <xf numFmtId="38" fontId="51" fillId="0" borderId="110" xfId="34" applyFont="1" applyBorder="1" applyAlignment="1"/>
    <xf numFmtId="38" fontId="51" fillId="0" borderId="116" xfId="34" applyFont="1" applyBorder="1" applyAlignment="1"/>
    <xf numFmtId="38" fontId="51" fillId="0" borderId="117" xfId="34" applyFont="1" applyBorder="1" applyAlignment="1"/>
    <xf numFmtId="0" fontId="41" fillId="28" borderId="47" xfId="0" applyFont="1" applyFill="1" applyBorder="1" applyAlignment="1">
      <alignment horizontal="center" vertical="center" wrapText="1"/>
    </xf>
    <xf numFmtId="0" fontId="41" fillId="28" borderId="127" xfId="0" applyFont="1" applyFill="1" applyBorder="1" applyAlignment="1">
      <alignment horizontal="center" vertical="center" wrapText="1"/>
    </xf>
    <xf numFmtId="0" fontId="41" fillId="28" borderId="42" xfId="0" applyFont="1" applyFill="1" applyBorder="1" applyAlignment="1">
      <alignment horizontal="center" vertical="center" wrapText="1"/>
    </xf>
    <xf numFmtId="0" fontId="41" fillId="28" borderId="51" xfId="0" applyFont="1" applyFill="1" applyBorder="1" applyAlignment="1">
      <alignment horizontal="center" vertical="center" wrapText="1"/>
    </xf>
    <xf numFmtId="0" fontId="41" fillId="28" borderId="128" xfId="0" applyFont="1" applyFill="1" applyBorder="1" applyAlignment="1">
      <alignment horizontal="center" vertical="center" wrapText="1"/>
    </xf>
    <xf numFmtId="0" fontId="41" fillId="28" borderId="40" xfId="0" applyFont="1" applyFill="1" applyBorder="1" applyAlignment="1">
      <alignment horizontal="center" vertical="center" wrapText="1"/>
    </xf>
    <xf numFmtId="0" fontId="41" fillId="28" borderId="70" xfId="0" applyNumberFormat="1" applyFont="1" applyFill="1" applyBorder="1" applyAlignment="1">
      <alignment horizontal="center" vertical="center" wrapText="1"/>
    </xf>
    <xf numFmtId="0" fontId="41" fillId="28" borderId="129" xfId="0" applyNumberFormat="1" applyFont="1" applyFill="1" applyBorder="1" applyAlignment="1">
      <alignment horizontal="center" vertical="center" wrapText="1"/>
    </xf>
    <xf numFmtId="0" fontId="41" fillId="28" borderId="73" xfId="0" applyNumberFormat="1" applyFont="1" applyFill="1" applyBorder="1" applyAlignment="1">
      <alignment horizontal="center" vertical="center" wrapText="1"/>
    </xf>
    <xf numFmtId="0" fontId="0" fillId="24" borderId="28" xfId="0" applyFont="1" applyFill="1" applyBorder="1">
      <alignment vertical="center"/>
    </xf>
    <xf numFmtId="0" fontId="0" fillId="24" borderId="0" xfId="0" applyFont="1" applyFill="1" applyBorder="1" applyAlignment="1">
      <alignment horizontal="center" vertical="center"/>
    </xf>
    <xf numFmtId="0" fontId="0" fillId="0" borderId="0" xfId="0" applyFont="1" applyBorder="1">
      <alignment vertical="center"/>
    </xf>
    <xf numFmtId="58" fontId="0" fillId="0" borderId="0" xfId="0" applyNumberFormat="1" applyFont="1" applyBorder="1" applyAlignment="1">
      <alignment horizontal="left" vertical="center"/>
    </xf>
    <xf numFmtId="0" fontId="0" fillId="0" borderId="0" xfId="0" applyFont="1" applyBorder="1" applyAlignment="1">
      <alignment vertical="center"/>
    </xf>
    <xf numFmtId="0" fontId="0" fillId="0" borderId="27" xfId="0" applyFont="1" applyBorder="1" applyAlignment="1">
      <alignment horizontal="center" vertical="center" wrapText="1"/>
    </xf>
    <xf numFmtId="0" fontId="0" fillId="24" borderId="26" xfId="0" applyFont="1" applyFill="1" applyBorder="1">
      <alignment vertical="center"/>
    </xf>
    <xf numFmtId="0" fontId="0" fillId="24" borderId="38" xfId="0" applyFont="1" applyFill="1" applyBorder="1" applyAlignment="1">
      <alignment vertical="center" shrinkToFit="1"/>
    </xf>
    <xf numFmtId="0" fontId="0" fillId="24" borderId="22" xfId="0" applyFont="1" applyFill="1" applyBorder="1">
      <alignment vertical="center"/>
    </xf>
    <xf numFmtId="0" fontId="0" fillId="24" borderId="41" xfId="0" applyFont="1" applyFill="1" applyBorder="1">
      <alignment vertical="center"/>
    </xf>
    <xf numFmtId="0" fontId="0" fillId="24" borderId="26" xfId="0" applyFont="1" applyFill="1" applyBorder="1" applyAlignment="1">
      <alignment horizontal="center" vertical="center"/>
    </xf>
    <xf numFmtId="0" fontId="0" fillId="24" borderId="41" xfId="0" applyFont="1" applyFill="1" applyBorder="1" applyAlignment="1">
      <alignment horizontal="center" vertical="center"/>
    </xf>
    <xf numFmtId="176" fontId="0" fillId="24" borderId="26" xfId="0" applyNumberFormat="1" applyFont="1" applyFill="1" applyBorder="1" applyAlignment="1">
      <alignment vertical="center" shrinkToFit="1"/>
    </xf>
    <xf numFmtId="0" fontId="0" fillId="0" borderId="11" xfId="0" applyFont="1" applyBorder="1" applyAlignment="1">
      <alignment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vertical="center"/>
    </xf>
    <xf numFmtId="176" fontId="0" fillId="24" borderId="26" xfId="0" applyNumberFormat="1" applyFont="1" applyFill="1" applyBorder="1" applyAlignment="1">
      <alignment horizontal="center" vertical="center" shrinkToFit="1"/>
    </xf>
    <xf numFmtId="0" fontId="7" fillId="0" borderId="0" xfId="0" applyFont="1">
      <alignment vertical="center"/>
    </xf>
    <xf numFmtId="0" fontId="48" fillId="0" borderId="0" xfId="0" applyFont="1">
      <alignment vertical="center"/>
    </xf>
    <xf numFmtId="0" fontId="6" fillId="0" borderId="0" xfId="0" applyFont="1">
      <alignment vertical="center"/>
    </xf>
    <xf numFmtId="0" fontId="13" fillId="0" borderId="0" xfId="0" applyFont="1" applyAlignment="1">
      <alignment vertical="center" wrapText="1"/>
    </xf>
    <xf numFmtId="0" fontId="8" fillId="0" borderId="0" xfId="0" applyFont="1" applyAlignment="1">
      <alignment vertical="center"/>
    </xf>
    <xf numFmtId="0" fontId="13" fillId="0" borderId="0" xfId="0" applyFont="1" applyAlignment="1">
      <alignment horizontal="center" vertical="center" wrapText="1"/>
    </xf>
    <xf numFmtId="0" fontId="10" fillId="0" borderId="0" xfId="43" applyFont="1">
      <alignment vertical="center"/>
    </xf>
    <xf numFmtId="0" fontId="0" fillId="0" borderId="16" xfId="0" applyFont="1" applyBorder="1" applyAlignment="1">
      <alignment vertical="center"/>
    </xf>
    <xf numFmtId="0" fontId="0" fillId="0" borderId="37" xfId="0" applyFont="1" applyBorder="1" applyAlignment="1">
      <alignment vertical="center"/>
    </xf>
    <xf numFmtId="0" fontId="33" fillId="24" borderId="41" xfId="0" applyFont="1" applyFill="1" applyBorder="1">
      <alignment vertical="center"/>
    </xf>
    <xf numFmtId="0" fontId="33" fillId="24" borderId="38" xfId="0" applyFont="1" applyFill="1" applyBorder="1">
      <alignment vertical="center"/>
    </xf>
    <xf numFmtId="0" fontId="33" fillId="24" borderId="22" xfId="0" applyFont="1" applyFill="1" applyBorder="1">
      <alignment vertical="center"/>
    </xf>
    <xf numFmtId="0" fontId="33" fillId="24" borderId="28" xfId="0" applyFont="1" applyFill="1" applyBorder="1">
      <alignment vertical="center"/>
    </xf>
    <xf numFmtId="0" fontId="33" fillId="24" borderId="38" xfId="0" applyFont="1" applyFill="1" applyBorder="1" applyAlignment="1">
      <alignment vertical="center" shrinkToFit="1"/>
    </xf>
    <xf numFmtId="0" fontId="0" fillId="24" borderId="27" xfId="0" applyFont="1" applyFill="1" applyBorder="1" applyAlignment="1">
      <alignment horizontal="center" vertical="center"/>
    </xf>
    <xf numFmtId="0" fontId="0" fillId="0" borderId="0" xfId="0" applyFont="1" applyBorder="1" applyAlignment="1">
      <alignment horizontal="right" vertical="center"/>
    </xf>
    <xf numFmtId="0" fontId="40" fillId="0" borderId="69" xfId="0" applyFont="1" applyBorder="1" applyAlignment="1">
      <alignment horizontal="center" vertical="center"/>
    </xf>
    <xf numFmtId="0" fontId="31" fillId="0" borderId="0" xfId="0" applyFont="1" applyBorder="1" applyAlignment="1">
      <alignment vertical="center"/>
    </xf>
    <xf numFmtId="0" fontId="52" fillId="0" borderId="0" xfId="0" applyFont="1" applyAlignment="1">
      <alignment horizontal="center" vertical="center"/>
    </xf>
    <xf numFmtId="0" fontId="53" fillId="0" borderId="0" xfId="0" applyFont="1">
      <alignment vertical="center"/>
    </xf>
    <xf numFmtId="0" fontId="53" fillId="0" borderId="0" xfId="0" applyFont="1" applyAlignment="1">
      <alignment horizontal="right" vertical="center"/>
    </xf>
    <xf numFmtId="0" fontId="56" fillId="0" borderId="0" xfId="0" applyFont="1" applyAlignment="1">
      <alignment horizontal="distributed" vertical="center" shrinkToFit="1"/>
    </xf>
    <xf numFmtId="0" fontId="56" fillId="0" borderId="0" xfId="0" applyFont="1" applyAlignment="1">
      <alignment horizontal="center" vertical="center" shrinkToFit="1"/>
    </xf>
    <xf numFmtId="0" fontId="57" fillId="0" borderId="0" xfId="0" applyFont="1" applyAlignment="1">
      <alignment horizontal="right" vertical="center"/>
    </xf>
    <xf numFmtId="0" fontId="57" fillId="0" borderId="0" xfId="0" applyFont="1" applyAlignment="1">
      <alignment horizontal="distributed" vertical="center" shrinkToFit="1"/>
    </xf>
    <xf numFmtId="0" fontId="58" fillId="0" borderId="0" xfId="0" applyFont="1">
      <alignment vertical="center"/>
    </xf>
    <xf numFmtId="0" fontId="58" fillId="0" borderId="0" xfId="0" applyFont="1" applyAlignment="1">
      <alignment vertical="center"/>
    </xf>
    <xf numFmtId="0" fontId="61" fillId="0" borderId="0" xfId="0" applyFont="1" applyAlignment="1">
      <alignment horizontal="distributed" vertical="center" shrinkToFit="1"/>
    </xf>
    <xf numFmtId="0" fontId="62" fillId="0" borderId="0" xfId="0" applyFont="1" applyAlignment="1">
      <alignment horizontal="distributed" vertical="center" shrinkToFit="1"/>
    </xf>
    <xf numFmtId="0" fontId="63" fillId="0" borderId="0" xfId="0" applyFont="1" applyAlignment="1">
      <alignment horizontal="center" vertical="center"/>
    </xf>
    <xf numFmtId="0" fontId="64" fillId="0" borderId="0" xfId="0" applyFont="1" applyAlignment="1">
      <alignment horizontal="center" vertical="center" shrinkToFit="1"/>
    </xf>
    <xf numFmtId="0" fontId="0" fillId="0" borderId="61" xfId="0" applyBorder="1" applyAlignment="1">
      <alignment horizontal="center" vertical="center"/>
    </xf>
    <xf numFmtId="0" fontId="0" fillId="0" borderId="55" xfId="0" applyBorder="1" applyAlignment="1">
      <alignment horizontal="center" vertical="center"/>
    </xf>
    <xf numFmtId="0" fontId="0" fillId="0" borderId="80" xfId="0" applyBorder="1" applyAlignment="1">
      <alignment horizontal="center" vertical="center"/>
    </xf>
    <xf numFmtId="0" fontId="0" fillId="0" borderId="114" xfId="0" applyBorder="1">
      <alignment vertical="center"/>
    </xf>
    <xf numFmtId="0" fontId="0" fillId="0" borderId="26" xfId="0" applyBorder="1">
      <alignment vertical="center"/>
    </xf>
    <xf numFmtId="0" fontId="0" fillId="0" borderId="110" xfId="0" applyBorder="1">
      <alignment vertical="center"/>
    </xf>
    <xf numFmtId="0" fontId="0" fillId="0" borderId="110" xfId="0" applyBorder="1" applyAlignment="1">
      <alignment horizontal="center" vertical="center"/>
    </xf>
    <xf numFmtId="0" fontId="0" fillId="0" borderId="197" xfId="0" applyBorder="1" applyAlignment="1">
      <alignment horizontal="center" vertical="center"/>
    </xf>
    <xf numFmtId="0" fontId="0" fillId="0" borderId="198" xfId="0" applyBorder="1">
      <alignment vertical="center"/>
    </xf>
    <xf numFmtId="0" fontId="0" fillId="0" borderId="198" xfId="0" applyBorder="1" applyAlignment="1">
      <alignment horizontal="center" vertical="center"/>
    </xf>
    <xf numFmtId="0" fontId="0" fillId="0" borderId="138" xfId="0" applyBorder="1" applyAlignment="1">
      <alignment horizontal="center" vertical="center"/>
    </xf>
    <xf numFmtId="0" fontId="0" fillId="0" borderId="199" xfId="0" applyBorder="1">
      <alignment vertical="center"/>
    </xf>
    <xf numFmtId="0" fontId="0" fillId="0" borderId="199" xfId="0" applyBorder="1" applyAlignment="1">
      <alignment horizontal="center" vertical="center"/>
    </xf>
    <xf numFmtId="0" fontId="0" fillId="0" borderId="135" xfId="0" applyBorder="1" applyAlignment="1">
      <alignment horizontal="center" vertical="center"/>
    </xf>
    <xf numFmtId="0" fontId="0" fillId="0" borderId="107" xfId="0" applyBorder="1">
      <alignment vertical="center"/>
    </xf>
    <xf numFmtId="0" fontId="0" fillId="0" borderId="107" xfId="0" applyBorder="1" applyAlignment="1">
      <alignment horizontal="center" vertical="center"/>
    </xf>
    <xf numFmtId="0" fontId="0" fillId="0" borderId="201" xfId="0" applyBorder="1" applyAlignment="1">
      <alignment horizontal="center" vertical="center"/>
    </xf>
    <xf numFmtId="0" fontId="0" fillId="0" borderId="116" xfId="0" applyBorder="1">
      <alignment vertical="center"/>
    </xf>
    <xf numFmtId="0" fontId="0" fillId="0" borderId="202" xfId="0" applyBorder="1" applyAlignment="1">
      <alignment horizontal="center" vertical="center"/>
    </xf>
    <xf numFmtId="0" fontId="0" fillId="0" borderId="0" xfId="0">
      <alignment vertical="center"/>
    </xf>
    <xf numFmtId="0" fontId="0" fillId="0" borderId="0" xfId="0" applyAlignment="1">
      <alignment vertical="center"/>
    </xf>
    <xf numFmtId="181" fontId="0" fillId="0" borderId="0" xfId="0" applyNumberFormat="1" applyAlignment="1">
      <alignment vertical="center" shrinkToFit="1"/>
    </xf>
    <xf numFmtId="0" fontId="12" fillId="0" borderId="0" xfId="43" applyFont="1" applyBorder="1" applyAlignment="1" applyProtection="1">
      <alignment vertical="center" shrinkToFit="1"/>
      <protection locked="0"/>
    </xf>
    <xf numFmtId="0" fontId="12" fillId="0" borderId="16" xfId="43" applyFont="1" applyBorder="1" applyAlignment="1" applyProtection="1">
      <alignment vertical="center" shrinkToFit="1"/>
      <protection locked="0"/>
    </xf>
    <xf numFmtId="0" fontId="12" fillId="0" borderId="0" xfId="43" applyFont="1" applyBorder="1" applyAlignment="1">
      <alignment vertical="center"/>
    </xf>
    <xf numFmtId="0" fontId="12" fillId="0" borderId="37" xfId="43" applyFont="1" applyBorder="1" applyAlignment="1">
      <alignment vertical="center"/>
    </xf>
    <xf numFmtId="0" fontId="12" fillId="0" borderId="0" xfId="43" applyFont="1" applyAlignment="1">
      <alignment horizontal="left" vertical="center" indent="1"/>
    </xf>
    <xf numFmtId="0" fontId="12" fillId="0" borderId="0" xfId="43" applyFont="1" applyAlignment="1">
      <alignment horizontal="left" vertical="center" justifyLastLine="1"/>
    </xf>
    <xf numFmtId="0" fontId="12" fillId="0" borderId="0" xfId="43" applyFont="1" applyAlignment="1">
      <alignment horizontal="left" vertical="center"/>
    </xf>
    <xf numFmtId="0" fontId="67" fillId="0" borderId="0" xfId="43" applyFont="1" applyAlignment="1">
      <alignment horizontal="center" vertical="center"/>
    </xf>
    <xf numFmtId="0" fontId="0" fillId="0" borderId="0" xfId="0">
      <alignment vertical="center"/>
    </xf>
    <xf numFmtId="0" fontId="0" fillId="0" borderId="126" xfId="0" applyBorder="1" applyAlignment="1">
      <alignment horizontal="center" vertical="center"/>
    </xf>
    <xf numFmtId="0" fontId="0" fillId="0" borderId="147" xfId="0" applyBorder="1" applyAlignment="1">
      <alignment horizontal="center" vertical="center"/>
    </xf>
    <xf numFmtId="0" fontId="0" fillId="0" borderId="151" xfId="0" applyBorder="1" applyAlignment="1">
      <alignment horizontal="center" vertical="center"/>
    </xf>
    <xf numFmtId="0" fontId="0" fillId="0" borderId="155" xfId="0" applyBorder="1" applyAlignment="1">
      <alignment horizontal="center" vertical="center"/>
    </xf>
    <xf numFmtId="0" fontId="0" fillId="0" borderId="126" xfId="0" applyBorder="1" applyAlignment="1">
      <alignment horizontal="center" vertical="center" wrapText="1"/>
    </xf>
    <xf numFmtId="0" fontId="0" fillId="0" borderId="44" xfId="0" applyBorder="1" applyAlignment="1">
      <alignment horizontal="center" vertical="center" wrapText="1"/>
    </xf>
    <xf numFmtId="0" fontId="0" fillId="0" borderId="78" xfId="0" applyBorder="1" applyAlignment="1">
      <alignment horizontal="center" vertical="center"/>
    </xf>
    <xf numFmtId="0" fontId="0" fillId="0" borderId="26" xfId="0" applyBorder="1" applyAlignment="1">
      <alignment horizontal="center" vertical="center"/>
    </xf>
    <xf numFmtId="0" fontId="0" fillId="0" borderId="114" xfId="0" applyBorder="1" applyAlignment="1">
      <alignment horizontal="center" vertical="center"/>
    </xf>
    <xf numFmtId="0" fontId="8" fillId="25" borderId="90" xfId="43" applyFont="1" applyFill="1" applyBorder="1" applyAlignment="1" applyProtection="1">
      <alignment horizontal="center" vertical="center"/>
      <protection locked="0"/>
    </xf>
    <xf numFmtId="0" fontId="8" fillId="0" borderId="22" xfId="43" applyFont="1" applyBorder="1" applyAlignment="1" applyProtection="1">
      <alignment horizontal="center" vertical="center"/>
      <protection locked="0"/>
    </xf>
    <xf numFmtId="0" fontId="10" fillId="0" borderId="12" xfId="43" applyFont="1" applyBorder="1" applyAlignment="1">
      <alignment vertical="center" wrapText="1"/>
    </xf>
    <xf numFmtId="0" fontId="9" fillId="0" borderId="22" xfId="43" applyFont="1" applyBorder="1" applyAlignment="1">
      <alignment vertical="center" wrapText="1"/>
    </xf>
    <xf numFmtId="0" fontId="12" fillId="0" borderId="0" xfId="43" applyFont="1" applyAlignment="1">
      <alignment vertical="center" wrapText="1"/>
    </xf>
    <xf numFmtId="0" fontId="9" fillId="0" borderId="12" xfId="43" applyFont="1" applyBorder="1" applyAlignment="1">
      <alignment vertical="center" wrapText="1"/>
    </xf>
    <xf numFmtId="0" fontId="12" fillId="0" borderId="0" xfId="43" applyFont="1" applyAlignment="1">
      <alignment vertical="center" shrinkToFit="1"/>
    </xf>
    <xf numFmtId="0" fontId="12" fillId="0" borderId="0" xfId="43" applyFont="1" applyAlignment="1">
      <alignment horizontal="center" vertical="center" shrinkToFit="1"/>
    </xf>
    <xf numFmtId="0" fontId="12" fillId="0" borderId="0" xfId="43" applyFont="1" applyAlignment="1">
      <alignment horizontal="center" vertical="center"/>
    </xf>
    <xf numFmtId="0" fontId="9" fillId="0" borderId="18" xfId="43" applyFont="1" applyBorder="1" applyAlignment="1">
      <alignment vertical="center"/>
    </xf>
    <xf numFmtId="0" fontId="12" fillId="0" borderId="0" xfId="43" applyFont="1" applyAlignment="1">
      <alignment vertical="center"/>
    </xf>
    <xf numFmtId="0" fontId="12" fillId="0" borderId="0" xfId="43" applyFont="1" applyAlignment="1" applyProtection="1">
      <alignment horizontal="center" vertical="center"/>
      <protection locked="0"/>
    </xf>
    <xf numFmtId="0" fontId="9" fillId="0" borderId="0" xfId="45" applyFont="1">
      <alignment vertical="center"/>
    </xf>
    <xf numFmtId="0" fontId="9" fillId="0" borderId="0" xfId="45" applyFont="1" applyAlignment="1">
      <alignment horizontal="center" vertical="center"/>
    </xf>
    <xf numFmtId="0" fontId="9" fillId="0" borderId="159" xfId="45" applyFont="1" applyBorder="1" applyAlignment="1">
      <alignment horizontal="center" vertical="center" shrinkToFit="1"/>
    </xf>
    <xf numFmtId="0" fontId="9" fillId="0" borderId="163" xfId="45" applyFont="1" applyBorder="1" applyAlignment="1">
      <alignment horizontal="center" vertical="center" shrinkToFit="1"/>
    </xf>
    <xf numFmtId="0" fontId="9" fillId="0" borderId="132" xfId="45" applyFont="1" applyBorder="1" applyAlignment="1">
      <alignment horizontal="center" vertical="center" shrinkToFit="1"/>
    </xf>
    <xf numFmtId="0" fontId="9" fillId="0" borderId="222" xfId="45" applyFont="1" applyBorder="1" applyAlignment="1">
      <alignment horizontal="center" vertical="center" shrinkToFit="1"/>
    </xf>
    <xf numFmtId="0" fontId="9" fillId="0" borderId="0" xfId="45" applyFont="1" applyAlignment="1">
      <alignment horizontal="left" vertical="center" wrapText="1"/>
    </xf>
    <xf numFmtId="0" fontId="9" fillId="0" borderId="0" xfId="45" applyFont="1" applyAlignment="1">
      <alignment horizontal="left" vertical="center"/>
    </xf>
    <xf numFmtId="0" fontId="42" fillId="0" borderId="0" xfId="0" applyFont="1" applyAlignment="1">
      <alignment vertical="center"/>
    </xf>
    <xf numFmtId="0" fontId="0" fillId="0" borderId="44" xfId="0" applyFont="1" applyBorder="1" applyAlignment="1">
      <alignment vertical="center"/>
    </xf>
    <xf numFmtId="49" fontId="0" fillId="24" borderId="26" xfId="0" applyNumberFormat="1" applyFont="1" applyFill="1" applyBorder="1" applyAlignment="1">
      <alignment horizontal="left" vertical="center"/>
    </xf>
    <xf numFmtId="49" fontId="0" fillId="24" borderId="38" xfId="0" applyNumberFormat="1" applyFont="1" applyFill="1" applyBorder="1" applyAlignment="1">
      <alignment horizontal="center" vertical="center"/>
    </xf>
    <xf numFmtId="49" fontId="0" fillId="24" borderId="28" xfId="0" applyNumberFormat="1" applyFont="1" applyFill="1" applyBorder="1" applyAlignment="1">
      <alignment horizontal="center" vertical="center"/>
    </xf>
    <xf numFmtId="49" fontId="0" fillId="24" borderId="37" xfId="0" applyNumberFormat="1" applyFont="1" applyFill="1" applyBorder="1" applyAlignment="1">
      <alignment horizontal="center" vertical="center"/>
    </xf>
    <xf numFmtId="49" fontId="0" fillId="24" borderId="69" xfId="0" applyNumberFormat="1" applyFont="1" applyFill="1" applyBorder="1" applyAlignment="1">
      <alignment horizontal="center" vertical="center"/>
    </xf>
    <xf numFmtId="0" fontId="0" fillId="24" borderId="31" xfId="0" applyFont="1" applyFill="1" applyBorder="1" applyAlignment="1">
      <alignment horizontal="center" vertical="center"/>
    </xf>
    <xf numFmtId="0" fontId="0" fillId="24" borderId="43" xfId="0" applyFont="1" applyFill="1" applyBorder="1" applyAlignment="1">
      <alignment horizontal="center" vertical="center"/>
    </xf>
    <xf numFmtId="0" fontId="0" fillId="24" borderId="45" xfId="0" applyFont="1" applyFill="1" applyBorder="1" applyAlignment="1">
      <alignment horizontal="center" vertical="center"/>
    </xf>
    <xf numFmtId="0" fontId="0" fillId="24" borderId="29" xfId="0" applyFont="1" applyFill="1" applyBorder="1" applyAlignment="1">
      <alignment horizontal="center" vertical="center"/>
    </xf>
    <xf numFmtId="0" fontId="0" fillId="24" borderId="37" xfId="0" applyFont="1" applyFill="1" applyBorder="1" applyAlignment="1">
      <alignment horizontal="center" vertical="center"/>
    </xf>
    <xf numFmtId="0" fontId="0" fillId="24" borderId="28" xfId="0" applyFont="1" applyFill="1" applyBorder="1" applyAlignment="1">
      <alignment horizontal="center" vertical="center"/>
    </xf>
    <xf numFmtId="0" fontId="0" fillId="31" borderId="27" xfId="0" applyFont="1" applyFill="1" applyBorder="1" applyAlignment="1">
      <alignment horizontal="center" vertical="center"/>
    </xf>
    <xf numFmtId="0" fontId="0" fillId="0" borderId="59" xfId="0" applyNumberFormat="1" applyFont="1" applyFill="1" applyBorder="1">
      <alignment vertical="center"/>
    </xf>
    <xf numFmtId="0" fontId="0" fillId="0" borderId="60" xfId="0" applyNumberFormat="1" applyFont="1" applyFill="1" applyBorder="1">
      <alignment vertical="center"/>
    </xf>
    <xf numFmtId="0" fontId="0" fillId="0" borderId="58" xfId="0" applyNumberFormat="1" applyFont="1" applyFill="1" applyBorder="1">
      <alignment vertical="center"/>
    </xf>
    <xf numFmtId="0" fontId="0" fillId="0" borderId="57" xfId="0" applyNumberFormat="1" applyFont="1" applyFill="1" applyBorder="1">
      <alignment vertical="center"/>
    </xf>
    <xf numFmtId="0" fontId="0" fillId="0" borderId="62" xfId="0" applyNumberFormat="1" applyFont="1" applyFill="1" applyBorder="1">
      <alignment vertical="center"/>
    </xf>
    <xf numFmtId="0" fontId="0" fillId="0" borderId="63" xfId="0" applyNumberFormat="1" applyFont="1" applyFill="1" applyBorder="1">
      <alignment vertical="center"/>
    </xf>
    <xf numFmtId="0" fontId="0" fillId="0" borderId="64" xfId="0" applyNumberFormat="1" applyFont="1" applyFill="1" applyBorder="1">
      <alignment vertical="center"/>
    </xf>
    <xf numFmtId="0" fontId="0" fillId="0" borderId="56" xfId="0" applyNumberFormat="1" applyFont="1" applyFill="1" applyBorder="1">
      <alignment vertical="center"/>
    </xf>
    <xf numFmtId="0" fontId="0" fillId="0" borderId="196" xfId="0" applyFont="1" applyFill="1" applyBorder="1" applyAlignment="1">
      <alignment horizontal="center" vertical="center"/>
    </xf>
    <xf numFmtId="0" fontId="0" fillId="0" borderId="196" xfId="0" applyNumberFormat="1" applyFont="1" applyFill="1" applyBorder="1">
      <alignment vertical="center"/>
    </xf>
    <xf numFmtId="0" fontId="0" fillId="0" borderId="0" xfId="0" applyNumberFormat="1" applyFont="1" applyFill="1" applyBorder="1">
      <alignment vertical="center"/>
    </xf>
    <xf numFmtId="0" fontId="0" fillId="0" borderId="69" xfId="0" applyFont="1" applyBorder="1" applyAlignment="1">
      <alignment horizontal="center" vertical="center" wrapText="1"/>
    </xf>
    <xf numFmtId="180" fontId="0" fillId="0" borderId="26" xfId="0" applyNumberFormat="1" applyFont="1" applyFill="1" applyBorder="1" applyAlignment="1">
      <alignment horizontal="left" vertical="center"/>
    </xf>
    <xf numFmtId="180" fontId="0" fillId="0" borderId="38" xfId="0" applyNumberFormat="1" applyFont="1" applyFill="1" applyBorder="1" applyAlignment="1">
      <alignment horizontal="center" vertical="center"/>
    </xf>
    <xf numFmtId="180" fontId="0" fillId="0" borderId="28" xfId="0" applyNumberFormat="1" applyFont="1" applyFill="1" applyBorder="1" applyAlignment="1">
      <alignment horizontal="center" vertical="center"/>
    </xf>
    <xf numFmtId="180" fontId="0" fillId="0" borderId="37" xfId="0" applyNumberFormat="1" applyFont="1" applyFill="1" applyBorder="1" applyAlignment="1">
      <alignment horizontal="center" vertical="center"/>
    </xf>
    <xf numFmtId="180" fontId="0" fillId="0" borderId="69" xfId="0" applyNumberFormat="1" applyFont="1" applyFill="1" applyBorder="1" applyAlignment="1">
      <alignment horizontal="center" vertical="center"/>
    </xf>
    <xf numFmtId="0" fontId="0" fillId="24" borderId="74" xfId="0" applyFont="1" applyFill="1" applyBorder="1" applyAlignment="1">
      <alignment horizontal="center" vertical="center"/>
    </xf>
    <xf numFmtId="0" fontId="0" fillId="24" borderId="69" xfId="0" applyFont="1" applyFill="1" applyBorder="1" applyAlignment="1">
      <alignment horizontal="center" vertical="center"/>
    </xf>
    <xf numFmtId="0" fontId="0" fillId="0" borderId="55" xfId="0" applyNumberFormat="1" applyFont="1" applyFill="1" applyBorder="1">
      <alignment vertical="center"/>
    </xf>
    <xf numFmtId="0" fontId="0" fillId="0" borderId="71" xfId="0" applyNumberFormat="1" applyFont="1" applyFill="1" applyBorder="1">
      <alignment vertical="center"/>
    </xf>
    <xf numFmtId="0" fontId="0" fillId="0" borderId="82" xfId="0" applyNumberFormat="1" applyFont="1" applyFill="1" applyBorder="1">
      <alignment vertical="center"/>
    </xf>
    <xf numFmtId="0" fontId="0" fillId="0" borderId="72" xfId="0" applyNumberFormat="1" applyFont="1" applyFill="1" applyBorder="1">
      <alignment vertical="center"/>
    </xf>
    <xf numFmtId="0" fontId="0" fillId="0" borderId="83" xfId="0" applyNumberFormat="1" applyFont="1" applyFill="1" applyBorder="1">
      <alignment vertical="center"/>
    </xf>
    <xf numFmtId="0" fontId="0" fillId="0" borderId="84" xfId="0" applyNumberFormat="1" applyFont="1" applyFill="1" applyBorder="1">
      <alignment vertical="center"/>
    </xf>
    <xf numFmtId="0" fontId="0" fillId="0" borderId="80" xfId="0" applyNumberFormat="1" applyFont="1" applyFill="1" applyBorder="1">
      <alignment vertical="center"/>
    </xf>
    <xf numFmtId="0" fontId="0" fillId="0" borderId="0" xfId="0" applyFont="1" applyFill="1" applyBorder="1" applyAlignment="1">
      <alignment horizontal="center" vertical="center"/>
    </xf>
    <xf numFmtId="0" fontId="44" fillId="24" borderId="26" xfId="0" applyFont="1" applyFill="1" applyBorder="1" applyAlignment="1">
      <alignment horizontal="center" vertical="center"/>
    </xf>
    <xf numFmtId="0" fontId="0" fillId="0" borderId="0" xfId="0">
      <alignment vertical="center"/>
    </xf>
    <xf numFmtId="0" fontId="9" fillId="0" borderId="15" xfId="45" applyFont="1" applyBorder="1" applyAlignment="1">
      <alignment horizontal="center" vertical="center"/>
    </xf>
    <xf numFmtId="0" fontId="9" fillId="0" borderId="13" xfId="45" applyFont="1" applyBorder="1" applyAlignment="1">
      <alignment horizontal="center" vertical="center"/>
    </xf>
    <xf numFmtId="0" fontId="9" fillId="0" borderId="217" xfId="45" applyFont="1" applyBorder="1" applyAlignment="1">
      <alignment horizontal="center" vertical="center"/>
    </xf>
    <xf numFmtId="0" fontId="69" fillId="0" borderId="0" xfId="45" applyFont="1" applyAlignment="1">
      <alignment horizontal="center" vertical="center"/>
    </xf>
    <xf numFmtId="0" fontId="4" fillId="0" borderId="0" xfId="0" applyFont="1" applyAlignment="1">
      <alignment horizontal="distributed" vertical="center"/>
    </xf>
    <xf numFmtId="0" fontId="13" fillId="0" borderId="0" xfId="0" applyFont="1" applyAlignment="1">
      <alignment horizontal="center" vertical="center"/>
    </xf>
    <xf numFmtId="0" fontId="8" fillId="0" borderId="0" xfId="0" applyFont="1" applyAlignment="1">
      <alignment horizontal="left" vertical="center" indent="1"/>
    </xf>
    <xf numFmtId="0" fontId="38" fillId="0" borderId="0" xfId="0" applyFont="1" applyAlignment="1">
      <alignment horizontal="center" vertical="center"/>
    </xf>
    <xf numFmtId="0" fontId="8" fillId="0" borderId="22" xfId="43" applyFont="1" applyBorder="1" applyAlignment="1" applyProtection="1">
      <alignment horizontal="center" vertical="center"/>
      <protection locked="0"/>
    </xf>
    <xf numFmtId="0" fontId="12" fillId="0" borderId="0" xfId="43" applyFont="1" applyAlignment="1">
      <alignment vertical="center" wrapText="1"/>
    </xf>
    <xf numFmtId="0" fontId="12" fillId="0" borderId="0" xfId="43" applyFont="1" applyAlignment="1">
      <alignment vertical="center" shrinkToFit="1"/>
    </xf>
    <xf numFmtId="0" fontId="12" fillId="0" borderId="0" xfId="43" applyFont="1" applyAlignment="1">
      <alignment horizontal="center" vertical="center"/>
    </xf>
    <xf numFmtId="0" fontId="12" fillId="0" borderId="0" xfId="43" applyFont="1" applyAlignment="1">
      <alignment vertical="top" wrapText="1"/>
    </xf>
    <xf numFmtId="0" fontId="12" fillId="0" borderId="0" xfId="43" applyNumberFormat="1" applyFont="1" applyAlignment="1">
      <alignment horizontal="left" vertical="center" indent="1" shrinkToFit="1"/>
    </xf>
    <xf numFmtId="0" fontId="0" fillId="24" borderId="78" xfId="0" applyFont="1" applyFill="1" applyBorder="1" applyAlignment="1">
      <alignment horizontal="center" vertical="center"/>
    </xf>
    <xf numFmtId="0" fontId="0" fillId="0" borderId="37" xfId="0" applyFont="1" applyBorder="1" applyAlignment="1">
      <alignment horizontal="center" vertical="center"/>
    </xf>
    <xf numFmtId="58" fontId="0" fillId="0" borderId="16" xfId="0" applyNumberFormat="1" applyFont="1" applyBorder="1" applyAlignment="1">
      <alignment horizontal="left" vertical="center"/>
    </xf>
    <xf numFmtId="0" fontId="0" fillId="0" borderId="16" xfId="0" applyFont="1" applyBorder="1" applyAlignment="1">
      <alignment horizontal="left" vertical="center"/>
    </xf>
    <xf numFmtId="0" fontId="0" fillId="0" borderId="22" xfId="0" applyFont="1" applyBorder="1" applyAlignment="1">
      <alignment horizontal="center" vertical="center"/>
    </xf>
    <xf numFmtId="0" fontId="0" fillId="0" borderId="22" xfId="0" applyFont="1" applyBorder="1" applyAlignment="1">
      <alignment horizontal="center" vertical="center" wrapText="1"/>
    </xf>
    <xf numFmtId="0" fontId="40" fillId="0" borderId="37" xfId="0" applyFont="1" applyBorder="1" applyAlignment="1">
      <alignment horizontal="center" vertical="center"/>
    </xf>
    <xf numFmtId="0" fontId="0" fillId="0" borderId="0"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wrapText="1"/>
    </xf>
    <xf numFmtId="0" fontId="33" fillId="0" borderId="0" xfId="0" applyFont="1" applyAlignment="1">
      <alignment horizontal="left" vertical="center"/>
    </xf>
    <xf numFmtId="0" fontId="0" fillId="0" borderId="0" xfId="0" applyFont="1" applyAlignment="1">
      <alignment horizontal="center" vertical="center"/>
    </xf>
    <xf numFmtId="0" fontId="0" fillId="0" borderId="16" xfId="0" applyFont="1" applyBorder="1" applyAlignment="1">
      <alignment horizontal="right" vertical="center"/>
    </xf>
    <xf numFmtId="0" fontId="33" fillId="24" borderId="37" xfId="0" applyFont="1" applyFill="1" applyBorder="1" applyAlignment="1">
      <alignment vertical="center" shrinkToFit="1"/>
    </xf>
    <xf numFmtId="0" fontId="0" fillId="0" borderId="13" xfId="0" applyFont="1" applyBorder="1" applyAlignment="1">
      <alignment vertical="center"/>
    </xf>
    <xf numFmtId="0" fontId="33" fillId="0" borderId="0" xfId="0"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lignment vertical="center"/>
    </xf>
    <xf numFmtId="0" fontId="0" fillId="24" borderId="37" xfId="0" applyFont="1" applyFill="1" applyBorder="1" applyAlignment="1">
      <alignment vertical="center" shrinkToFit="1"/>
    </xf>
    <xf numFmtId="0" fontId="0" fillId="24" borderId="38" xfId="0" applyFont="1" applyFill="1" applyBorder="1" applyAlignment="1">
      <alignment horizontal="center" vertical="center"/>
    </xf>
    <xf numFmtId="0" fontId="0" fillId="24" borderId="22" xfId="0" applyFont="1" applyFill="1" applyBorder="1" applyAlignment="1">
      <alignment horizontal="center" vertical="center"/>
    </xf>
    <xf numFmtId="0" fontId="48" fillId="0" borderId="0" xfId="0" applyFont="1" applyAlignment="1">
      <alignment vertical="center"/>
    </xf>
    <xf numFmtId="0" fontId="71" fillId="0" borderId="0" xfId="49" applyFont="1">
      <alignment vertical="center"/>
    </xf>
    <xf numFmtId="0" fontId="11" fillId="0" borderId="0" xfId="49" applyFont="1">
      <alignment vertical="center"/>
    </xf>
    <xf numFmtId="0" fontId="71" fillId="0" borderId="0" xfId="49" applyFont="1" applyAlignment="1">
      <alignment horizontal="right" vertical="center"/>
    </xf>
    <xf numFmtId="0" fontId="1" fillId="0" borderId="0" xfId="50">
      <alignment vertical="center"/>
    </xf>
    <xf numFmtId="0" fontId="71" fillId="0" borderId="0" xfId="49" applyFont="1" applyAlignment="1">
      <alignment horizontal="center" vertical="center"/>
    </xf>
    <xf numFmtId="0" fontId="11" fillId="0" borderId="0" xfId="49" applyFont="1" applyAlignment="1">
      <alignment vertical="center"/>
    </xf>
    <xf numFmtId="0" fontId="71" fillId="0" borderId="0" xfId="49" applyFont="1" applyAlignment="1">
      <alignment horizontal="center" vertical="center" shrinkToFit="1"/>
    </xf>
    <xf numFmtId="0" fontId="71" fillId="0" borderId="0" xfId="50" applyFont="1">
      <alignment vertical="center"/>
    </xf>
    <xf numFmtId="0" fontId="71" fillId="0" borderId="0" xfId="49" applyFont="1" applyAlignment="1">
      <alignment horizontal="distributed" vertical="center" shrinkToFit="1"/>
    </xf>
    <xf numFmtId="0" fontId="71" fillId="0" borderId="0" xfId="50" applyFont="1" applyBorder="1">
      <alignment vertical="center"/>
    </xf>
    <xf numFmtId="0" fontId="71" fillId="0" borderId="228" xfId="50" applyFont="1" applyBorder="1">
      <alignment vertical="center"/>
    </xf>
    <xf numFmtId="0" fontId="71" fillId="0" borderId="229" xfId="50" applyFont="1" applyBorder="1">
      <alignment vertical="center"/>
    </xf>
    <xf numFmtId="0" fontId="71" fillId="0" borderId="0" xfId="49" applyFont="1" applyAlignment="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vertical="center"/>
    </xf>
    <xf numFmtId="0" fontId="0" fillId="24" borderId="38" xfId="0" applyFont="1" applyFill="1" applyBorder="1">
      <alignment vertical="center"/>
    </xf>
    <xf numFmtId="0" fontId="74" fillId="0" borderId="0" xfId="46" applyFont="1">
      <alignment vertical="center"/>
    </xf>
    <xf numFmtId="0" fontId="75" fillId="0" borderId="0" xfId="46" applyFont="1">
      <alignment vertical="center"/>
    </xf>
    <xf numFmtId="0" fontId="75" fillId="0" borderId="0" xfId="46" applyFont="1" applyBorder="1">
      <alignment vertical="center"/>
    </xf>
    <xf numFmtId="0" fontId="76" fillId="0" borderId="0" xfId="46" applyFont="1" applyBorder="1" applyAlignment="1">
      <alignment vertical="center"/>
    </xf>
    <xf numFmtId="0" fontId="74" fillId="26" borderId="26" xfId="46" applyFont="1" applyFill="1" applyBorder="1" applyAlignment="1">
      <alignment horizontal="center" vertical="center"/>
    </xf>
    <xf numFmtId="0" fontId="77" fillId="0" borderId="0" xfId="46" applyFont="1">
      <alignment vertical="center"/>
    </xf>
    <xf numFmtId="0" fontId="78" fillId="0" borderId="106" xfId="46" applyFont="1" applyBorder="1" applyAlignment="1">
      <alignment vertical="center" shrinkToFit="1"/>
    </xf>
    <xf numFmtId="0" fontId="51" fillId="0" borderId="0" xfId="46" applyFont="1" applyBorder="1">
      <alignment vertical="center"/>
    </xf>
    <xf numFmtId="0" fontId="79" fillId="0" borderId="0" xfId="46" applyFont="1" applyBorder="1" applyAlignment="1">
      <alignment horizontal="center" vertical="center"/>
    </xf>
    <xf numFmtId="0" fontId="79" fillId="0" borderId="98" xfId="46" applyFont="1" applyBorder="1" applyAlignment="1">
      <alignment horizontal="center" vertical="center"/>
    </xf>
    <xf numFmtId="0" fontId="51" fillId="0" borderId="99" xfId="46" applyFont="1" applyBorder="1">
      <alignment vertical="center"/>
    </xf>
    <xf numFmtId="0" fontId="79" fillId="0" borderId="100" xfId="46" applyFont="1" applyBorder="1" applyAlignment="1">
      <alignment horizontal="center" vertical="center"/>
    </xf>
    <xf numFmtId="0" fontId="79" fillId="0" borderId="105" xfId="46" applyFont="1" applyBorder="1" applyAlignment="1">
      <alignment horizontal="center" vertical="center" shrinkToFit="1"/>
    </xf>
    <xf numFmtId="0" fontId="78" fillId="0" borderId="0" xfId="46" applyFont="1" applyBorder="1" applyAlignment="1">
      <alignment vertical="center" wrapText="1"/>
    </xf>
    <xf numFmtId="0" fontId="78" fillId="0" borderId="0" xfId="46" applyFont="1" applyBorder="1" applyAlignment="1">
      <alignment vertical="center"/>
    </xf>
    <xf numFmtId="0" fontId="78" fillId="0" borderId="0" xfId="46" applyFont="1">
      <alignment vertical="center"/>
    </xf>
    <xf numFmtId="0" fontId="51" fillId="0" borderId="65" xfId="46" applyFont="1" applyBorder="1" applyAlignment="1">
      <alignment horizontal="center" vertical="center"/>
    </xf>
    <xf numFmtId="38" fontId="78" fillId="0" borderId="0" xfId="34" applyFont="1" applyBorder="1" applyAlignment="1"/>
    <xf numFmtId="38" fontId="78" fillId="0" borderId="0" xfId="34" applyFont="1" applyBorder="1" applyAlignment="1">
      <alignment horizontal="left"/>
    </xf>
    <xf numFmtId="0" fontId="51" fillId="0" borderId="46" xfId="46" applyFont="1" applyBorder="1" applyAlignment="1">
      <alignment horizontal="center" vertical="center"/>
    </xf>
    <xf numFmtId="0" fontId="51" fillId="0" borderId="26" xfId="46" applyFont="1" applyBorder="1" applyAlignment="1">
      <alignment horizontal="center" vertical="center"/>
    </xf>
    <xf numFmtId="0" fontId="78" fillId="0" borderId="0" xfId="46" applyFont="1" applyBorder="1" applyAlignment="1">
      <alignment horizontal="left" wrapText="1"/>
    </xf>
    <xf numFmtId="0" fontId="78" fillId="0" borderId="0" xfId="46" applyFont="1" applyBorder="1" applyAlignment="1">
      <alignment horizontal="left"/>
    </xf>
    <xf numFmtId="0" fontId="80" fillId="0" borderId="0" xfId="46" applyFont="1" applyBorder="1" applyAlignment="1">
      <alignment vertical="center"/>
    </xf>
    <xf numFmtId="0" fontId="79" fillId="0" borderId="0" xfId="46" applyFont="1" applyBorder="1" applyAlignment="1">
      <alignment vertical="center"/>
    </xf>
    <xf numFmtId="38" fontId="51" fillId="0" borderId="0" xfId="34" applyFont="1" applyFill="1" applyBorder="1">
      <alignment vertical="center"/>
    </xf>
    <xf numFmtId="0" fontId="51" fillId="0" borderId="0" xfId="46" applyFont="1" applyBorder="1" applyAlignment="1">
      <alignment horizontal="left"/>
    </xf>
    <xf numFmtId="0" fontId="51" fillId="0" borderId="0" xfId="46" applyFont="1" applyAlignment="1">
      <alignment vertical="center" wrapText="1"/>
    </xf>
    <xf numFmtId="0" fontId="51" fillId="0" borderId="0" xfId="46" applyFont="1" applyAlignment="1">
      <alignment vertical="center"/>
    </xf>
    <xf numFmtId="0" fontId="51" fillId="0" borderId="0" xfId="46" applyFont="1" applyAlignment="1">
      <alignment horizontal="right" vertical="center"/>
    </xf>
    <xf numFmtId="0" fontId="51" fillId="0" borderId="0" xfId="46" applyFont="1" applyBorder="1" applyAlignment="1">
      <alignment horizontal="right" vertical="center"/>
    </xf>
    <xf numFmtId="0" fontId="78" fillId="0" borderId="0" xfId="46" applyFont="1" applyBorder="1" applyAlignment="1">
      <alignment horizontal="right" vertical="center"/>
    </xf>
    <xf numFmtId="0" fontId="51" fillId="0" borderId="101" xfId="46" applyFont="1" applyBorder="1">
      <alignment vertical="center"/>
    </xf>
    <xf numFmtId="0" fontId="51" fillId="0" borderId="102" xfId="46" applyFont="1" applyBorder="1">
      <alignment vertical="center"/>
    </xf>
    <xf numFmtId="0" fontId="79" fillId="0" borderId="103" xfId="46" applyFont="1" applyBorder="1" applyAlignment="1">
      <alignment horizontal="center" vertical="center"/>
    </xf>
    <xf numFmtId="38" fontId="51" fillId="0" borderId="26" xfId="34" applyFont="1" applyBorder="1" applyAlignment="1">
      <alignment horizontal="center" vertical="center"/>
    </xf>
    <xf numFmtId="38" fontId="51" fillId="0" borderId="22" xfId="34" applyFont="1" applyBorder="1" applyAlignment="1">
      <alignment horizontal="center" vertical="center"/>
    </xf>
    <xf numFmtId="38" fontId="51" fillId="0" borderId="18" xfId="34" applyFont="1" applyBorder="1" applyAlignment="1">
      <alignment horizontal="center" vertical="center"/>
    </xf>
    <xf numFmtId="0" fontId="81" fillId="0" borderId="131" xfId="46" applyFont="1" applyBorder="1" applyAlignment="1">
      <alignment horizontal="center" vertical="center"/>
    </xf>
    <xf numFmtId="0" fontId="78" fillId="0" borderId="0" xfId="46" applyFont="1" applyBorder="1" applyAlignment="1">
      <alignment horizontal="left" vertical="center"/>
    </xf>
    <xf numFmtId="0" fontId="69" fillId="0" borderId="0" xfId="45" applyFont="1" applyAlignment="1">
      <alignment horizontal="center" vertical="center"/>
    </xf>
    <xf numFmtId="0" fontId="9" fillId="0" borderId="26" xfId="45" applyFont="1" applyBorder="1" applyAlignment="1">
      <alignment horizontal="center" vertical="center" textRotation="255"/>
    </xf>
    <xf numFmtId="0" fontId="9" fillId="0" borderId="26" xfId="45" applyFont="1" applyBorder="1" applyAlignment="1">
      <alignment horizontal="distributed" vertical="center"/>
    </xf>
    <xf numFmtId="0" fontId="9" fillId="0" borderId="38" xfId="45" applyFont="1" applyBorder="1" applyAlignment="1">
      <alignment vertical="center" shrinkToFit="1"/>
    </xf>
    <xf numFmtId="0" fontId="9" fillId="0" borderId="37" xfId="45" applyFont="1" applyBorder="1" applyAlignment="1">
      <alignment vertical="center" shrinkToFit="1"/>
    </xf>
    <xf numFmtId="0" fontId="9" fillId="0" borderId="22" xfId="45" applyFont="1" applyBorder="1" applyAlignment="1">
      <alignment vertical="center" shrinkToFit="1"/>
    </xf>
    <xf numFmtId="0" fontId="9" fillId="0" borderId="11" xfId="45" applyFont="1" applyBorder="1" applyAlignment="1">
      <alignment horizontal="center" vertical="center" wrapText="1"/>
    </xf>
    <xf numFmtId="0" fontId="9" fillId="0" borderId="12" xfId="45" applyFont="1" applyBorder="1" applyAlignment="1">
      <alignment horizontal="center" vertical="center" wrapText="1"/>
    </xf>
    <xf numFmtId="0" fontId="9" fillId="0" borderId="16" xfId="45" applyFont="1" applyBorder="1" applyAlignment="1">
      <alignment horizontal="center" vertical="center" wrapText="1"/>
    </xf>
    <xf numFmtId="0" fontId="9" fillId="0" borderId="18" xfId="45" applyFont="1" applyBorder="1" applyAlignment="1">
      <alignment horizontal="center" vertical="center" wrapText="1"/>
    </xf>
    <xf numFmtId="0" fontId="35" fillId="0" borderId="133" xfId="45" applyFont="1" applyBorder="1" applyAlignment="1">
      <alignment horizontal="center" vertical="center" wrapText="1"/>
    </xf>
    <xf numFmtId="0" fontId="35" fillId="0" borderId="134" xfId="45" applyFont="1" applyBorder="1" applyAlignment="1">
      <alignment horizontal="center" vertical="center" wrapText="1"/>
    </xf>
    <xf numFmtId="0" fontId="35" fillId="0" borderId="135" xfId="45" applyFont="1" applyBorder="1" applyAlignment="1">
      <alignment horizontal="center" vertical="center" wrapText="1"/>
    </xf>
    <xf numFmtId="0" fontId="9" fillId="0" borderId="32" xfId="45" applyFont="1" applyBorder="1" applyAlignment="1">
      <alignment horizontal="center" vertical="center"/>
    </xf>
    <xf numFmtId="0" fontId="9" fillId="0" borderId="23" xfId="45" applyFont="1" applyBorder="1" applyAlignment="1">
      <alignment horizontal="center" vertical="center"/>
    </xf>
    <xf numFmtId="0" fontId="9" fillId="0" borderId="23" xfId="45" applyFont="1" applyBorder="1" applyAlignment="1">
      <alignment vertical="center" shrinkToFit="1"/>
    </xf>
    <xf numFmtId="0" fontId="9" fillId="0" borderId="206" xfId="45" applyFont="1" applyBorder="1" applyAlignment="1">
      <alignment vertical="center" shrinkToFit="1"/>
    </xf>
    <xf numFmtId="0" fontId="9" fillId="0" borderId="32" xfId="45" applyFont="1" applyBorder="1" applyAlignment="1">
      <alignment horizontal="center" vertical="center" shrinkToFit="1"/>
    </xf>
    <xf numFmtId="0" fontId="9" fillId="0" borderId="23" xfId="45" applyFont="1" applyBorder="1" applyAlignment="1">
      <alignment horizontal="center" vertical="center" shrinkToFit="1"/>
    </xf>
    <xf numFmtId="0" fontId="9" fillId="0" borderId="33" xfId="45" applyFont="1" applyBorder="1" applyAlignment="1">
      <alignment horizontal="center" vertical="center" shrinkToFit="1"/>
    </xf>
    <xf numFmtId="0" fontId="9" fillId="0" borderId="207" xfId="45" applyFont="1" applyBorder="1" applyAlignment="1">
      <alignment horizontal="center" vertical="center"/>
    </xf>
    <xf numFmtId="0" fontId="9" fillId="0" borderId="208" xfId="45" applyFont="1" applyBorder="1" applyAlignment="1">
      <alignment horizontal="center" vertical="center"/>
    </xf>
    <xf numFmtId="0" fontId="9" fillId="0" borderId="207" xfId="45" applyFont="1" applyBorder="1">
      <alignment vertical="center"/>
    </xf>
    <xf numFmtId="0" fontId="9" fillId="0" borderId="23" xfId="45" applyFont="1" applyBorder="1">
      <alignment vertical="center"/>
    </xf>
    <xf numFmtId="0" fontId="9" fillId="0" borderId="33" xfId="45" applyFont="1" applyBorder="1">
      <alignment vertical="center"/>
    </xf>
    <xf numFmtId="0" fontId="9" fillId="0" borderId="209" xfId="45" applyFont="1" applyBorder="1">
      <alignment vertical="center"/>
    </xf>
    <xf numFmtId="0" fontId="9" fillId="0" borderId="145" xfId="45" applyFont="1" applyBorder="1" applyAlignment="1">
      <alignment horizontal="center" vertical="center"/>
    </xf>
    <xf numFmtId="0" fontId="9" fillId="0" borderId="25" xfId="45" applyFont="1" applyBorder="1" applyAlignment="1">
      <alignment horizontal="center" vertical="center"/>
    </xf>
    <xf numFmtId="0" fontId="9" fillId="0" borderId="51" xfId="45" applyFont="1" applyBorder="1" applyAlignment="1">
      <alignment horizontal="center" vertical="center" wrapText="1"/>
    </xf>
    <xf numFmtId="0" fontId="9" fillId="0" borderId="11" xfId="45" applyFont="1" applyBorder="1" applyAlignment="1">
      <alignment horizontal="center" vertical="center"/>
    </xf>
    <xf numFmtId="0" fontId="9" fillId="0" borderId="40" xfId="45" applyFont="1" applyBorder="1" applyAlignment="1">
      <alignment horizontal="center" vertical="center"/>
    </xf>
    <xf numFmtId="0" fontId="9" fillId="0" borderId="16" xfId="45" applyFont="1" applyBorder="1" applyAlignment="1">
      <alignment horizontal="center" vertical="center"/>
    </xf>
    <xf numFmtId="0" fontId="9" fillId="0" borderId="10" xfId="45" applyFont="1" applyBorder="1" applyAlignment="1">
      <alignment horizontal="center" vertical="center"/>
    </xf>
    <xf numFmtId="0" fontId="9" fillId="0" borderId="12" xfId="45" applyFont="1" applyBorder="1" applyAlignment="1">
      <alignment horizontal="center" vertical="center"/>
    </xf>
    <xf numFmtId="0" fontId="9" fillId="0" borderId="17" xfId="45" applyFont="1" applyBorder="1" applyAlignment="1">
      <alignment horizontal="center" vertical="center"/>
    </xf>
    <xf numFmtId="0" fontId="9" fillId="0" borderId="18" xfId="45" applyFont="1" applyBorder="1" applyAlignment="1">
      <alignment horizontal="center" vertical="center"/>
    </xf>
    <xf numFmtId="0" fontId="9" fillId="0" borderId="79" xfId="45" applyFont="1" applyBorder="1" applyAlignment="1">
      <alignment horizontal="center" vertical="center" wrapText="1"/>
    </xf>
    <xf numFmtId="0" fontId="9" fillId="0" borderId="81" xfId="45" applyFont="1" applyBorder="1" applyAlignment="1">
      <alignment horizontal="center" vertical="center"/>
    </xf>
    <xf numFmtId="0" fontId="35" fillId="0" borderId="203" xfId="45" applyFont="1" applyBorder="1" applyAlignment="1">
      <alignment horizontal="center" vertical="center" wrapText="1"/>
    </xf>
    <xf numFmtId="0" fontId="35" fillId="0" borderId="204" xfId="45" applyFont="1" applyBorder="1" applyAlignment="1">
      <alignment horizontal="center" vertical="center" wrapText="1"/>
    </xf>
    <xf numFmtId="0" fontId="35" fillId="0" borderId="205" xfId="45" applyFont="1" applyBorder="1" applyAlignment="1">
      <alignment horizontal="center" vertical="center" wrapText="1"/>
    </xf>
    <xf numFmtId="0" fontId="9" fillId="0" borderId="50" xfId="45" applyFont="1" applyBorder="1" applyAlignment="1">
      <alignment horizontal="center" vertical="center" wrapText="1"/>
    </xf>
    <xf numFmtId="0" fontId="9" fillId="0" borderId="39" xfId="45" applyFont="1" applyBorder="1" applyAlignment="1">
      <alignment horizontal="center" vertical="center" wrapText="1"/>
    </xf>
    <xf numFmtId="0" fontId="9" fillId="0" borderId="176" xfId="45" applyFont="1" applyBorder="1" applyAlignment="1">
      <alignment horizontal="center" vertical="center"/>
    </xf>
    <xf numFmtId="0" fontId="9" fillId="0" borderId="165" xfId="45" applyFont="1" applyBorder="1" applyAlignment="1">
      <alignment horizontal="center" vertical="center"/>
    </xf>
    <xf numFmtId="0" fontId="9" fillId="0" borderId="15" xfId="45" applyFont="1" applyBorder="1">
      <alignment vertical="center"/>
    </xf>
    <xf numFmtId="0" fontId="9" fillId="0" borderId="212" xfId="45" applyFont="1" applyBorder="1">
      <alignment vertical="center"/>
    </xf>
    <xf numFmtId="0" fontId="9" fillId="0" borderId="139" xfId="45" applyFont="1" applyBorder="1" applyAlignment="1">
      <alignment horizontal="center" vertical="center" shrinkToFit="1"/>
    </xf>
    <xf numFmtId="0" fontId="9" fillId="0" borderId="15" xfId="45" applyFont="1" applyBorder="1" applyAlignment="1">
      <alignment horizontal="center" vertical="center" shrinkToFit="1"/>
    </xf>
    <xf numFmtId="0" fontId="9" fillId="0" borderId="136" xfId="45" applyFont="1" applyBorder="1" applyAlignment="1">
      <alignment horizontal="center" vertical="center" shrinkToFit="1"/>
    </xf>
    <xf numFmtId="0" fontId="9" fillId="0" borderId="213" xfId="45" applyFont="1" applyBorder="1" applyAlignment="1">
      <alignment horizontal="center" vertical="center"/>
    </xf>
    <xf numFmtId="0" fontId="9" fillId="0" borderId="15" xfId="45" applyFont="1" applyBorder="1" applyAlignment="1">
      <alignment horizontal="center" vertical="center"/>
    </xf>
    <xf numFmtId="0" fontId="9" fillId="0" borderId="214" xfId="45" applyFont="1" applyBorder="1" applyAlignment="1">
      <alignment horizontal="center" vertical="center"/>
    </xf>
    <xf numFmtId="0" fontId="9" fillId="0" borderId="213" xfId="45" applyFont="1" applyBorder="1">
      <alignment vertical="center"/>
    </xf>
    <xf numFmtId="0" fontId="9" fillId="0" borderId="136" xfId="45" applyFont="1" applyBorder="1">
      <alignment vertical="center"/>
    </xf>
    <xf numFmtId="0" fontId="9" fillId="0" borderId="215" xfId="45" applyFont="1" applyBorder="1">
      <alignment vertical="center"/>
    </xf>
    <xf numFmtId="0" fontId="9" fillId="0" borderId="165" xfId="45" applyFont="1" applyBorder="1">
      <alignment vertical="center"/>
    </xf>
    <xf numFmtId="0" fontId="9" fillId="0" borderId="166" xfId="45" applyFont="1" applyBorder="1">
      <alignment vertical="center"/>
    </xf>
    <xf numFmtId="0" fontId="9" fillId="0" borderId="176" xfId="45" applyFont="1" applyBorder="1" applyAlignment="1">
      <alignment horizontal="center" vertical="center" shrinkToFit="1"/>
    </xf>
    <xf numFmtId="0" fontId="9" fillId="0" borderId="165" xfId="45" applyFont="1" applyBorder="1" applyAlignment="1">
      <alignment horizontal="center" vertical="center" shrinkToFit="1"/>
    </xf>
    <xf numFmtId="0" fontId="9" fillId="0" borderId="35" xfId="45" applyFont="1" applyBorder="1" applyAlignment="1">
      <alignment horizontal="center" vertical="center" shrinkToFit="1"/>
    </xf>
    <xf numFmtId="0" fontId="9" fillId="0" borderId="210" xfId="45" applyFont="1" applyBorder="1" applyAlignment="1">
      <alignment horizontal="center" vertical="center"/>
    </xf>
    <xf numFmtId="0" fontId="9" fillId="0" borderId="211" xfId="45" applyFont="1" applyBorder="1" applyAlignment="1">
      <alignment horizontal="center" vertical="center"/>
    </xf>
    <xf numFmtId="0" fontId="9" fillId="0" borderId="210" xfId="45" applyFont="1" applyBorder="1">
      <alignment vertical="center"/>
    </xf>
    <xf numFmtId="0" fontId="9" fillId="0" borderId="35" xfId="45" applyFont="1" applyBorder="1">
      <alignment vertical="center"/>
    </xf>
    <xf numFmtId="0" fontId="9" fillId="0" borderId="164" xfId="45" applyFont="1" applyBorder="1">
      <alignment vertical="center"/>
    </xf>
    <xf numFmtId="0" fontId="9" fillId="0" borderId="15" xfId="45" applyFont="1" applyBorder="1" applyAlignment="1">
      <alignment vertical="center" wrapText="1"/>
    </xf>
    <xf numFmtId="0" fontId="9" fillId="0" borderId="212" xfId="45" applyFont="1" applyBorder="1" applyAlignment="1">
      <alignment vertical="center" wrapText="1"/>
    </xf>
    <xf numFmtId="0" fontId="9" fillId="0" borderId="136" xfId="45" applyFont="1" applyBorder="1" applyAlignment="1">
      <alignment horizontal="center" vertical="center"/>
    </xf>
    <xf numFmtId="0" fontId="9" fillId="0" borderId="215" xfId="45" applyFont="1" applyBorder="1" applyAlignment="1">
      <alignment horizontal="center" vertical="center"/>
    </xf>
    <xf numFmtId="0" fontId="9" fillId="0" borderId="132" xfId="45" applyFont="1" applyBorder="1" applyAlignment="1">
      <alignment vertical="center" wrapText="1"/>
    </xf>
    <xf numFmtId="0" fontId="9" fillId="0" borderId="139" xfId="45" applyFont="1" applyBorder="1" applyAlignment="1">
      <alignment horizontal="center" vertical="center"/>
    </xf>
    <xf numFmtId="0" fontId="35" fillId="0" borderId="216" xfId="45" applyFont="1" applyBorder="1" applyAlignment="1">
      <alignment horizontal="center" vertical="center" textRotation="255" wrapText="1"/>
    </xf>
    <xf numFmtId="0" fontId="35" fillId="0" borderId="165" xfId="45" applyFont="1" applyBorder="1" applyAlignment="1">
      <alignment horizontal="center" vertical="center" textRotation="255" wrapText="1"/>
    </xf>
    <xf numFmtId="0" fontId="9" fillId="0" borderId="212" xfId="45" applyFont="1" applyBorder="1" applyAlignment="1">
      <alignment horizontal="left" vertical="center"/>
    </xf>
    <xf numFmtId="0" fontId="9" fillId="0" borderId="132" xfId="45" applyFont="1" applyBorder="1" applyAlignment="1">
      <alignment horizontal="left" vertical="center"/>
    </xf>
    <xf numFmtId="0" fontId="9" fillId="0" borderId="161" xfId="45" applyFont="1" applyBorder="1" applyAlignment="1">
      <alignment horizontal="center" vertical="center"/>
    </xf>
    <xf numFmtId="0" fontId="9" fillId="0" borderId="142" xfId="45" applyFont="1" applyBorder="1" applyAlignment="1">
      <alignment horizontal="center" vertical="center"/>
    </xf>
    <xf numFmtId="0" fontId="9" fillId="0" borderId="13" xfId="45" applyFont="1" applyBorder="1" applyAlignment="1">
      <alignment horizontal="center" vertical="center"/>
    </xf>
    <xf numFmtId="0" fontId="9" fillId="0" borderId="217" xfId="45" applyFont="1" applyBorder="1" applyAlignment="1">
      <alignment horizontal="center" vertical="center"/>
    </xf>
    <xf numFmtId="0" fontId="9" fillId="0" borderId="216" xfId="45" applyFont="1" applyBorder="1" applyAlignment="1">
      <alignment vertical="center" wrapText="1"/>
    </xf>
    <xf numFmtId="0" fontId="9" fillId="0" borderId="140" xfId="45" applyFont="1" applyBorder="1" applyAlignment="1">
      <alignment vertical="center" wrapText="1"/>
    </xf>
    <xf numFmtId="0" fontId="9" fillId="0" borderId="144" xfId="45" applyFont="1" applyBorder="1" applyAlignment="1">
      <alignment horizontal="center" vertical="center" shrinkToFit="1"/>
    </xf>
    <xf numFmtId="0" fontId="9" fillId="0" borderId="216" xfId="45" applyFont="1" applyBorder="1" applyAlignment="1">
      <alignment horizontal="center" vertical="center" shrinkToFit="1"/>
    </xf>
    <xf numFmtId="0" fontId="9" fillId="0" borderId="34" xfId="45" applyFont="1" applyBorder="1" applyAlignment="1">
      <alignment horizontal="center" vertical="center" shrinkToFit="1"/>
    </xf>
    <xf numFmtId="0" fontId="9" fillId="0" borderId="218" xfId="45" applyFont="1" applyBorder="1" applyAlignment="1">
      <alignment horizontal="center" vertical="center"/>
    </xf>
    <xf numFmtId="0" fontId="9" fillId="0" borderId="216" xfId="45" applyFont="1" applyBorder="1" applyAlignment="1">
      <alignment horizontal="center" vertical="center"/>
    </xf>
    <xf numFmtId="0" fontId="9" fillId="0" borderId="219" xfId="45" applyFont="1" applyBorder="1" applyAlignment="1">
      <alignment horizontal="center" vertical="center"/>
    </xf>
    <xf numFmtId="0" fontId="9" fillId="0" borderId="218" xfId="45" applyFont="1" applyBorder="1">
      <alignment vertical="center"/>
    </xf>
    <xf numFmtId="0" fontId="9" fillId="0" borderId="216" xfId="45" applyFont="1" applyBorder="1">
      <alignment vertical="center"/>
    </xf>
    <xf numFmtId="0" fontId="9" fillId="0" borderId="34" xfId="45" applyFont="1" applyBorder="1">
      <alignment vertical="center"/>
    </xf>
    <xf numFmtId="0" fontId="9" fillId="0" borderId="142" xfId="45" applyFont="1" applyBorder="1">
      <alignment vertical="center"/>
    </xf>
    <xf numFmtId="0" fontId="68" fillId="0" borderId="0" xfId="45" applyFont="1" applyAlignment="1">
      <alignment horizontal="left" vertical="center" wrapText="1"/>
    </xf>
    <xf numFmtId="0" fontId="68" fillId="0" borderId="0" xfId="45" applyFont="1" applyAlignment="1">
      <alignment horizontal="left" vertical="center"/>
    </xf>
    <xf numFmtId="0" fontId="9" fillId="0" borderId="143" xfId="45" applyFont="1" applyBorder="1" applyAlignment="1">
      <alignment horizontal="center" vertical="center"/>
    </xf>
    <xf numFmtId="0" fontId="9" fillId="0" borderId="220" xfId="45" applyFont="1" applyBorder="1" applyAlignment="1">
      <alignment horizontal="center" vertical="center"/>
    </xf>
    <xf numFmtId="0" fontId="9" fillId="0" borderId="25" xfId="45" applyFont="1" applyBorder="1">
      <alignment vertical="center"/>
    </xf>
    <xf numFmtId="0" fontId="9" fillId="0" borderId="221" xfId="45" applyFont="1" applyBorder="1">
      <alignment vertical="center"/>
    </xf>
    <xf numFmtId="0" fontId="9" fillId="0" borderId="145" xfId="45" applyFont="1" applyBorder="1" applyAlignment="1">
      <alignment horizontal="center" vertical="center" shrinkToFit="1"/>
    </xf>
    <xf numFmtId="0" fontId="9" fillId="0" borderId="25" xfId="45" applyFont="1" applyBorder="1" applyAlignment="1">
      <alignment horizontal="center" vertical="center" shrinkToFit="1"/>
    </xf>
    <xf numFmtId="0" fontId="9" fillId="0" borderId="146" xfId="45" applyFont="1" applyBorder="1" applyAlignment="1">
      <alignment horizontal="center" vertical="center" shrinkToFit="1"/>
    </xf>
    <xf numFmtId="0" fontId="9" fillId="0" borderId="223" xfId="45" applyFont="1" applyBorder="1" applyAlignment="1">
      <alignment horizontal="center" vertical="center"/>
    </xf>
    <xf numFmtId="0" fontId="9" fillId="0" borderId="224" xfId="45" applyFont="1" applyBorder="1" applyAlignment="1">
      <alignment horizontal="center" vertical="center"/>
    </xf>
    <xf numFmtId="0" fontId="9" fillId="0" borderId="225" xfId="45" applyFont="1" applyBorder="1" applyAlignment="1">
      <alignment horizontal="center" vertical="center"/>
    </xf>
    <xf numFmtId="0" fontId="9" fillId="0" borderId="226" xfId="45" applyFont="1" applyBorder="1">
      <alignment vertical="center"/>
    </xf>
    <xf numFmtId="0" fontId="9" fillId="0" borderId="146" xfId="45" applyFont="1" applyBorder="1">
      <alignment vertical="center"/>
    </xf>
    <xf numFmtId="0" fontId="9" fillId="0" borderId="220" xfId="45" applyFont="1" applyBorder="1">
      <alignment vertical="center"/>
    </xf>
    <xf numFmtId="0" fontId="32" fillId="0" borderId="0" xfId="0" applyFont="1" applyAlignment="1">
      <alignment horizontal="center" vertical="center"/>
    </xf>
    <xf numFmtId="0" fontId="0" fillId="0" borderId="148" xfId="0" applyBorder="1" applyAlignment="1">
      <alignment horizontal="center" vertical="center" wrapText="1"/>
    </xf>
    <xf numFmtId="0" fontId="0" fillId="0" borderId="148" xfId="0" applyBorder="1" applyAlignment="1">
      <alignment horizontal="center" vertical="center"/>
    </xf>
    <xf numFmtId="0" fontId="0" fillId="0" borderId="66" xfId="0" applyBorder="1" applyAlignment="1">
      <alignment horizontal="center" vertical="center"/>
    </xf>
    <xf numFmtId="0" fontId="0" fillId="0" borderId="200" xfId="0" applyBorder="1" applyAlignment="1">
      <alignment horizontal="center" vertical="center" wrapText="1"/>
    </xf>
    <xf numFmtId="0" fontId="0" fillId="0" borderId="137" xfId="0" applyBorder="1" applyAlignment="1">
      <alignment horizontal="center" vertical="center"/>
    </xf>
    <xf numFmtId="0" fontId="0" fillId="0" borderId="133" xfId="0"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distributed" vertical="center"/>
    </xf>
    <xf numFmtId="0" fontId="13" fillId="0" borderId="0" xfId="0" applyFont="1" applyAlignment="1">
      <alignment horizontal="left" vertical="center" indent="1"/>
    </xf>
    <xf numFmtId="0" fontId="8" fillId="0" borderId="0" xfId="0" applyFont="1" applyAlignment="1">
      <alignment horizontal="left" vertical="center" indent="1"/>
    </xf>
    <xf numFmtId="0" fontId="37"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8" fillId="0" borderId="0" xfId="0" applyFont="1" applyAlignment="1">
      <alignment horizontal="left" vertical="top" wrapText="1"/>
    </xf>
    <xf numFmtId="0" fontId="7" fillId="0" borderId="16" xfId="0" applyFont="1" applyBorder="1" applyAlignment="1">
      <alignment horizontal="center" vertical="center"/>
    </xf>
    <xf numFmtId="0" fontId="13" fillId="0" borderId="15" xfId="0" applyFont="1" applyBorder="1" applyAlignment="1">
      <alignment horizontal="left" vertical="center" indent="1"/>
    </xf>
    <xf numFmtId="0" fontId="4" fillId="0" borderId="15" xfId="0" applyFont="1" applyBorder="1" applyAlignment="1">
      <alignment horizontal="center" vertical="center"/>
    </xf>
    <xf numFmtId="0" fontId="4" fillId="0" borderId="136" xfId="0" applyFont="1" applyBorder="1" applyAlignment="1">
      <alignment horizontal="center" vertical="center"/>
    </xf>
    <xf numFmtId="0" fontId="4" fillId="0" borderId="25" xfId="0" applyFont="1" applyBorder="1" applyAlignment="1">
      <alignment horizontal="center" vertical="center"/>
    </xf>
    <xf numFmtId="0" fontId="4" fillId="0" borderId="146"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2" fillId="0" borderId="23" xfId="0" applyFont="1" applyBorder="1" applyAlignment="1">
      <alignment horizontal="center" vertical="center"/>
    </xf>
    <xf numFmtId="0" fontId="12" fillId="0" borderId="33" xfId="0" applyFont="1" applyBorder="1" applyAlignment="1">
      <alignment horizontal="center" vertical="center"/>
    </xf>
    <xf numFmtId="0" fontId="12" fillId="0" borderId="32" xfId="0" applyFont="1" applyBorder="1" applyAlignment="1">
      <alignment horizontal="center" vertical="center" textRotation="255"/>
    </xf>
    <xf numFmtId="0" fontId="12" fillId="0" borderId="139" xfId="0" applyFont="1" applyBorder="1" applyAlignment="1">
      <alignment horizontal="center" vertical="center" textRotation="255"/>
    </xf>
    <xf numFmtId="0" fontId="12" fillId="0" borderId="145" xfId="0" applyFont="1" applyBorder="1" applyAlignment="1">
      <alignment horizontal="center" vertical="center" textRotation="255"/>
    </xf>
    <xf numFmtId="0" fontId="13" fillId="0" borderId="25" xfId="0" applyFont="1" applyBorder="1" applyAlignment="1">
      <alignment horizontal="left" vertical="center" indent="1"/>
    </xf>
    <xf numFmtId="0" fontId="4" fillId="0" borderId="0" xfId="0" applyFont="1" applyAlignment="1">
      <alignment horizontal="left" vertical="top" wrapText="1"/>
    </xf>
    <xf numFmtId="0" fontId="7" fillId="0" borderId="0" xfId="0" applyFont="1" applyAlignment="1">
      <alignment horizontal="center" vertical="center"/>
    </xf>
    <xf numFmtId="0" fontId="8" fillId="0" borderId="51" xfId="0" applyFont="1" applyBorder="1" applyAlignment="1">
      <alignment horizontal="center" vertical="center"/>
    </xf>
    <xf numFmtId="0" fontId="8" fillId="0" borderId="53" xfId="0" applyFont="1" applyBorder="1" applyAlignment="1">
      <alignment horizontal="center" vertical="center"/>
    </xf>
    <xf numFmtId="0" fontId="8" fillId="0" borderId="166" xfId="0" applyFont="1" applyBorder="1" applyAlignment="1">
      <alignment horizontal="center" vertical="center"/>
    </xf>
    <xf numFmtId="0" fontId="8" fillId="0" borderId="164" xfId="0" applyFont="1" applyBorder="1" applyAlignment="1">
      <alignment horizontal="center" vertical="center"/>
    </xf>
    <xf numFmtId="0" fontId="4" fillId="0" borderId="140" xfId="0" applyFont="1" applyBorder="1" applyAlignment="1">
      <alignment horizontal="left" vertical="center" wrapText="1"/>
    </xf>
    <xf numFmtId="0" fontId="4" fillId="0" borderId="142" xfId="0" applyFont="1" applyBorder="1" applyAlignment="1">
      <alignment horizontal="left" vertical="center" wrapText="1"/>
    </xf>
    <xf numFmtId="0" fontId="4" fillId="0" borderId="166" xfId="0" applyFont="1" applyBorder="1" applyAlignment="1">
      <alignment horizontal="left" vertical="center" wrapText="1"/>
    </xf>
    <xf numFmtId="0" fontId="4" fillId="0" borderId="164" xfId="0" applyFont="1" applyBorder="1" applyAlignment="1">
      <alignment horizontal="left" vertical="center" wrapText="1"/>
    </xf>
    <xf numFmtId="0" fontId="8" fillId="0" borderId="0" xfId="0" applyFont="1" applyBorder="1" applyAlignment="1">
      <alignment horizontal="center" vertical="center"/>
    </xf>
    <xf numFmtId="0" fontId="4" fillId="0" borderId="139" xfId="0" applyFont="1" applyBorder="1" applyAlignment="1">
      <alignment vertical="center" wrapText="1"/>
    </xf>
    <xf numFmtId="0" fontId="4" fillId="0" borderId="145" xfId="0" applyFont="1" applyBorder="1" applyAlignment="1">
      <alignment vertical="center" wrapText="1"/>
    </xf>
    <xf numFmtId="0" fontId="4" fillId="0" borderId="40" xfId="0" applyFont="1" applyBorder="1" applyAlignment="1">
      <alignment horizontal="left" vertical="center" wrapText="1"/>
    </xf>
    <xf numFmtId="0" fontId="4" fillId="0" borderId="167" xfId="0" applyFont="1" applyBorder="1" applyAlignment="1">
      <alignment horizontal="left" vertical="center" wrapText="1"/>
    </xf>
    <xf numFmtId="0" fontId="8" fillId="0" borderId="32" xfId="0" applyFont="1" applyBorder="1" applyAlignment="1">
      <alignment horizontal="center" vertical="center"/>
    </xf>
    <xf numFmtId="0" fontId="8" fillId="0" borderId="139" xfId="0" applyFont="1" applyBorder="1" applyAlignment="1">
      <alignment horizontal="center" vertical="center"/>
    </xf>
    <xf numFmtId="0" fontId="8" fillId="0" borderId="23" xfId="0" applyFont="1" applyBorder="1" applyAlignment="1">
      <alignment horizontal="center" vertical="center"/>
    </xf>
    <xf numFmtId="0" fontId="8" fillId="0" borderId="15" xfId="0" applyFont="1" applyBorder="1" applyAlignment="1">
      <alignment horizontal="center" vertical="center"/>
    </xf>
    <xf numFmtId="0" fontId="8" fillId="0" borderId="33" xfId="0" applyFont="1" applyBorder="1" applyAlignment="1">
      <alignment horizontal="center" vertical="center"/>
    </xf>
    <xf numFmtId="0" fontId="8" fillId="0" borderId="136" xfId="0" applyFont="1" applyBorder="1" applyAlignment="1">
      <alignment horizontal="center" vertical="center"/>
    </xf>
    <xf numFmtId="0" fontId="0" fillId="0" borderId="0" xfId="0">
      <alignment vertical="center"/>
    </xf>
    <xf numFmtId="0" fontId="65" fillId="0" borderId="0" xfId="0" applyFont="1" applyAlignment="1">
      <alignment horizontal="center" vertical="center"/>
    </xf>
    <xf numFmtId="0" fontId="0" fillId="0" borderId="156" xfId="0" applyBorder="1" applyAlignment="1">
      <alignment horizontal="center" vertical="center"/>
    </xf>
    <xf numFmtId="0" fontId="0" fillId="0" borderId="94" xfId="0" applyBorder="1" applyAlignment="1">
      <alignment horizontal="center" vertical="center"/>
    </xf>
    <xf numFmtId="0" fontId="0" fillId="0" borderId="157" xfId="0" applyBorder="1" applyAlignment="1">
      <alignment horizontal="center" vertical="center"/>
    </xf>
    <xf numFmtId="0" fontId="0" fillId="0" borderId="126" xfId="0" applyBorder="1" applyAlignment="1">
      <alignment horizontal="center" vertical="center"/>
    </xf>
    <xf numFmtId="0" fontId="0" fillId="0" borderId="0" xfId="0" applyBorder="1" applyAlignment="1">
      <alignment horizontal="center" vertical="center"/>
    </xf>
    <xf numFmtId="0" fontId="0" fillId="0" borderId="147" xfId="0" applyBorder="1" applyAlignment="1">
      <alignment horizontal="center" vertical="center"/>
    </xf>
    <xf numFmtId="0" fontId="0" fillId="0" borderId="151" xfId="0" applyBorder="1" applyAlignment="1">
      <alignment horizontal="center" vertical="center"/>
    </xf>
    <xf numFmtId="0" fontId="0" fillId="0" borderId="106" xfId="0" applyBorder="1" applyAlignment="1">
      <alignment horizontal="center" vertical="center"/>
    </xf>
    <xf numFmtId="0" fontId="0" fillId="0" borderId="155"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59" fillId="0" borderId="0" xfId="0" applyFont="1" applyAlignment="1">
      <alignment horizontal="center" vertical="center"/>
    </xf>
    <xf numFmtId="0" fontId="60" fillId="0" borderId="0" xfId="0" applyFont="1" applyAlignment="1">
      <alignment horizontal="center" vertical="center"/>
    </xf>
    <xf numFmtId="181" fontId="0" fillId="0" borderId="0" xfId="0" applyNumberFormat="1" applyAlignment="1">
      <alignment horizontal="right" vertical="center" shrinkToFit="1"/>
    </xf>
    <xf numFmtId="0" fontId="72" fillId="0" borderId="0" xfId="49" applyFont="1" applyAlignment="1">
      <alignment horizontal="center" vertical="center"/>
    </xf>
    <xf numFmtId="181" fontId="71" fillId="0" borderId="0" xfId="49" applyNumberFormat="1" applyFont="1" applyAlignment="1">
      <alignment horizontal="right" vertical="center" shrinkToFit="1"/>
    </xf>
    <xf numFmtId="0" fontId="71" fillId="0" borderId="0" xfId="49" applyFont="1">
      <alignment vertical="center"/>
    </xf>
    <xf numFmtId="0" fontId="71" fillId="0" borderId="26" xfId="50" applyFont="1" applyBorder="1" applyAlignment="1">
      <alignment horizontal="center" vertical="center"/>
    </xf>
    <xf numFmtId="0" fontId="13" fillId="0" borderId="0" xfId="0" applyFont="1" applyAlignment="1">
      <alignment horizontal="left" vertical="top" wrapText="1"/>
    </xf>
    <xf numFmtId="0" fontId="38" fillId="0" borderId="0" xfId="0" applyFont="1" applyAlignment="1">
      <alignment horizontal="center" vertical="center"/>
    </xf>
    <xf numFmtId="0" fontId="5" fillId="0" borderId="168" xfId="0" applyFont="1" applyBorder="1" applyAlignment="1">
      <alignment vertical="top" wrapText="1"/>
    </xf>
    <xf numFmtId="0" fontId="5" fillId="0" borderId="169" xfId="0" applyFont="1" applyBorder="1" applyAlignment="1">
      <alignment vertical="top"/>
    </xf>
    <xf numFmtId="0" fontId="5" fillId="0" borderId="170" xfId="0" applyFont="1" applyBorder="1" applyAlignment="1">
      <alignment vertical="top"/>
    </xf>
    <xf numFmtId="0" fontId="5" fillId="0" borderId="171" xfId="0" applyFont="1" applyBorder="1" applyAlignment="1">
      <alignment vertical="top"/>
    </xf>
    <xf numFmtId="0" fontId="5" fillId="0" borderId="0" xfId="0" applyFont="1" applyAlignment="1">
      <alignment vertical="top"/>
    </xf>
    <xf numFmtId="0" fontId="5" fillId="0" borderId="172" xfId="0" applyFont="1" applyBorder="1" applyAlignment="1">
      <alignment vertical="top"/>
    </xf>
    <xf numFmtId="0" fontId="5" fillId="0" borderId="173" xfId="0" applyFont="1" applyBorder="1" applyAlignment="1">
      <alignment vertical="top"/>
    </xf>
    <xf numFmtId="0" fontId="5" fillId="0" borderId="174" xfId="0" applyFont="1" applyBorder="1" applyAlignment="1">
      <alignment vertical="top"/>
    </xf>
    <xf numFmtId="0" fontId="5" fillId="0" borderId="175" xfId="0" applyFont="1" applyBorder="1" applyAlignment="1">
      <alignment vertical="top"/>
    </xf>
    <xf numFmtId="0" fontId="13" fillId="0" borderId="10" xfId="0" applyFont="1" applyBorder="1" applyAlignment="1">
      <alignment horizontal="center" vertical="center" textRotation="255"/>
    </xf>
    <xf numFmtId="0" fontId="13" fillId="0" borderId="11"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14" xfId="0" applyFont="1" applyBorder="1" applyAlignment="1">
      <alignment horizontal="center" vertical="center" textRotation="255"/>
    </xf>
    <xf numFmtId="0" fontId="13" fillId="0" borderId="17"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0" xfId="0" applyFont="1" applyAlignment="1">
      <alignment vertical="top" wrapText="1"/>
    </xf>
    <xf numFmtId="0" fontId="13" fillId="0" borderId="26" xfId="0" applyFont="1" applyBorder="1" applyAlignment="1">
      <alignment horizontal="center" vertical="center"/>
    </xf>
    <xf numFmtId="0" fontId="34" fillId="0" borderId="0" xfId="43" applyFont="1" applyFill="1" applyAlignment="1">
      <alignment horizontal="center" vertical="center"/>
    </xf>
    <xf numFmtId="0" fontId="9" fillId="0" borderId="0" xfId="43" applyFont="1" applyFill="1" applyBorder="1" applyAlignment="1">
      <alignment horizontal="center" vertical="center"/>
    </xf>
    <xf numFmtId="0" fontId="9" fillId="0" borderId="0" xfId="43" applyFont="1" applyFill="1" applyAlignment="1">
      <alignment horizontal="center" vertical="center"/>
    </xf>
    <xf numFmtId="0" fontId="9" fillId="0" borderId="0" xfId="43" applyFont="1" applyFill="1" applyBorder="1" applyAlignment="1">
      <alignment horizontal="distributed" vertical="center"/>
    </xf>
    <xf numFmtId="0" fontId="9" fillId="0" borderId="0" xfId="43" applyFont="1" applyFill="1" applyBorder="1" applyAlignment="1">
      <alignment vertical="center" shrinkToFit="1"/>
    </xf>
    <xf numFmtId="0" fontId="9" fillId="0" borderId="0" xfId="47" applyFont="1" applyFill="1">
      <alignment vertical="center"/>
    </xf>
    <xf numFmtId="0" fontId="9" fillId="0" borderId="38" xfId="43" applyFont="1" applyFill="1" applyBorder="1" applyAlignment="1">
      <alignment horizontal="center" vertical="center"/>
    </xf>
    <xf numFmtId="0" fontId="9" fillId="0" borderId="37" xfId="43" applyFont="1" applyFill="1" applyBorder="1" applyAlignment="1">
      <alignment horizontal="center" vertical="center"/>
    </xf>
    <xf numFmtId="0" fontId="9" fillId="0" borderId="22" xfId="43" applyFont="1" applyFill="1" applyBorder="1" applyAlignment="1">
      <alignment horizontal="center" vertical="center"/>
    </xf>
    <xf numFmtId="0" fontId="9" fillId="0" borderId="28" xfId="43" applyFont="1" applyFill="1" applyBorder="1" applyAlignment="1">
      <alignment horizontal="center" vertical="center"/>
    </xf>
    <xf numFmtId="0" fontId="9" fillId="0" borderId="41" xfId="43" applyFont="1" applyFill="1" applyBorder="1" applyAlignment="1">
      <alignment horizontal="center" vertical="center"/>
    </xf>
    <xf numFmtId="0" fontId="9" fillId="0" borderId="27" xfId="43" applyFont="1" applyFill="1" applyBorder="1" applyAlignment="1">
      <alignment horizontal="center" vertical="center"/>
    </xf>
    <xf numFmtId="0" fontId="9" fillId="0" borderId="0" xfId="43" applyFont="1" applyFill="1">
      <alignment vertical="center"/>
    </xf>
    <xf numFmtId="0" fontId="9" fillId="0" borderId="0" xfId="43" applyFont="1" applyFill="1" applyAlignment="1">
      <alignment horizontal="left" vertical="center"/>
    </xf>
    <xf numFmtId="0" fontId="9" fillId="0" borderId="176" xfId="43" applyFont="1" applyFill="1" applyBorder="1" applyAlignment="1">
      <alignment horizontal="center" vertical="center"/>
    </xf>
    <xf numFmtId="0" fontId="9" fillId="0" borderId="165" xfId="43" applyFont="1" applyFill="1" applyBorder="1" applyAlignment="1">
      <alignment horizontal="center" vertical="center"/>
    </xf>
    <xf numFmtId="0" fontId="9" fillId="0" borderId="165" xfId="43" applyFont="1" applyFill="1" applyBorder="1" applyAlignment="1">
      <alignment vertical="center"/>
    </xf>
    <xf numFmtId="0" fontId="9" fillId="0" borderId="35" xfId="43" applyFont="1" applyFill="1" applyBorder="1" applyAlignment="1">
      <alignment vertical="center"/>
    </xf>
    <xf numFmtId="0" fontId="9" fillId="0" borderId="145" xfId="43" applyFont="1" applyFill="1" applyBorder="1" applyAlignment="1">
      <alignment horizontal="center" vertical="center"/>
    </xf>
    <xf numFmtId="0" fontId="9" fillId="0" borderId="25" xfId="43" applyFont="1" applyFill="1" applyBorder="1" applyAlignment="1">
      <alignment horizontal="center" vertical="center"/>
    </xf>
    <xf numFmtId="0" fontId="9" fillId="0" borderId="25" xfId="43" applyFont="1" applyFill="1" applyBorder="1" applyAlignment="1">
      <alignment vertical="center"/>
    </xf>
    <xf numFmtId="0" fontId="9" fillId="0" borderId="146" xfId="43" applyFont="1" applyFill="1" applyBorder="1" applyAlignment="1">
      <alignment vertical="center"/>
    </xf>
    <xf numFmtId="0" fontId="9" fillId="0" borderId="139" xfId="43" applyFont="1" applyFill="1" applyBorder="1" applyAlignment="1">
      <alignment horizontal="center" vertical="center"/>
    </xf>
    <xf numFmtId="0" fontId="9" fillId="0" borderId="15" xfId="43" applyFont="1" applyFill="1" applyBorder="1" applyAlignment="1">
      <alignment horizontal="center" vertical="center"/>
    </xf>
    <xf numFmtId="0" fontId="9" fillId="0" borderId="15" xfId="43" applyFont="1" applyFill="1" applyBorder="1" applyAlignment="1">
      <alignment vertical="center"/>
    </xf>
    <xf numFmtId="0" fontId="9" fillId="0" borderId="136" xfId="43" applyFont="1" applyFill="1" applyBorder="1" applyAlignment="1">
      <alignment vertical="center"/>
    </xf>
    <xf numFmtId="0" fontId="12" fillId="0" borderId="0" xfId="43" applyFont="1" applyAlignment="1">
      <alignment horizontal="right" vertical="center"/>
    </xf>
    <xf numFmtId="0" fontId="7" fillId="0" borderId="0" xfId="43" applyFont="1" applyAlignment="1">
      <alignment vertical="center" wrapText="1"/>
    </xf>
    <xf numFmtId="0" fontId="8" fillId="0" borderId="0" xfId="43" applyFont="1" applyAlignment="1">
      <alignment vertical="center" wrapText="1"/>
    </xf>
    <xf numFmtId="0" fontId="12" fillId="0" borderId="0" xfId="43" applyFont="1" applyAlignment="1">
      <alignment horizontal="center" vertical="center"/>
    </xf>
    <xf numFmtId="0" fontId="12" fillId="0" borderId="0" xfId="43" applyFont="1" applyAlignment="1">
      <alignment horizontal="center" vertical="center" shrinkToFit="1"/>
    </xf>
    <xf numFmtId="0" fontId="12" fillId="0" borderId="0" xfId="43" applyFont="1" applyAlignment="1">
      <alignment horizontal="distributed" vertical="center" shrinkToFit="1"/>
    </xf>
    <xf numFmtId="0" fontId="12" fillId="0" borderId="0" xfId="43" applyFont="1" applyAlignment="1">
      <alignment vertical="center" shrinkToFit="1"/>
    </xf>
    <xf numFmtId="0" fontId="12" fillId="0" borderId="0" xfId="43" applyNumberFormat="1" applyFont="1" applyAlignment="1">
      <alignment vertical="center"/>
    </xf>
    <xf numFmtId="0" fontId="12" fillId="0" borderId="0" xfId="43" applyFont="1" applyAlignment="1">
      <alignment vertical="center" wrapText="1"/>
    </xf>
    <xf numFmtId="0" fontId="12" fillId="0" borderId="26" xfId="43" applyFont="1" applyBorder="1" applyAlignment="1">
      <alignment horizontal="center" vertical="center" wrapText="1"/>
    </xf>
    <xf numFmtId="0" fontId="8" fillId="0" borderId="38" xfId="43" applyFont="1" applyBorder="1" applyAlignment="1">
      <alignment horizontal="center" vertical="center" shrinkToFit="1"/>
    </xf>
    <xf numFmtId="0" fontId="8" fillId="0" borderId="37" xfId="43" applyFont="1" applyBorder="1" applyAlignment="1">
      <alignment horizontal="center" vertical="center" shrinkToFit="1"/>
    </xf>
    <xf numFmtId="0" fontId="8" fillId="0" borderId="12" xfId="43" applyFont="1" applyBorder="1" applyAlignment="1">
      <alignment horizontal="center" vertical="center" shrinkToFit="1"/>
    </xf>
    <xf numFmtId="0" fontId="8" fillId="25" borderId="177" xfId="43" applyFont="1" applyFill="1" applyBorder="1" applyAlignment="1" applyProtection="1">
      <alignment horizontal="center" vertical="center"/>
      <protection locked="0"/>
    </xf>
    <xf numFmtId="0" fontId="8" fillId="25" borderId="88" xfId="43" applyFont="1" applyFill="1" applyBorder="1" applyAlignment="1" applyProtection="1">
      <alignment horizontal="center" vertical="center"/>
      <protection locked="0"/>
    </xf>
    <xf numFmtId="0" fontId="8" fillId="25" borderId="93" xfId="43" applyFont="1" applyFill="1" applyBorder="1" applyAlignment="1" applyProtection="1">
      <alignment horizontal="center" vertical="center"/>
      <protection locked="0"/>
    </xf>
    <xf numFmtId="0" fontId="8" fillId="0" borderId="48" xfId="43" applyFont="1" applyBorder="1" applyAlignment="1" applyProtection="1">
      <alignment horizontal="center" vertical="center"/>
      <protection locked="0"/>
    </xf>
    <xf numFmtId="0" fontId="8" fillId="0" borderId="148" xfId="43" applyFont="1" applyBorder="1" applyAlignment="1" applyProtection="1">
      <alignment horizontal="center" vertical="center"/>
      <protection locked="0"/>
    </xf>
    <xf numFmtId="0" fontId="8" fillId="0" borderId="66" xfId="43" applyFont="1" applyBorder="1" applyAlignment="1" applyProtection="1">
      <alignment horizontal="center" vertical="center"/>
      <protection locked="0"/>
    </xf>
    <xf numFmtId="0" fontId="9" fillId="0" borderId="10" xfId="43" applyFont="1" applyBorder="1" applyAlignment="1">
      <alignment vertical="center" wrapText="1"/>
    </xf>
    <xf numFmtId="0" fontId="9" fillId="0" borderId="11" xfId="43" applyFont="1" applyBorder="1" applyAlignment="1">
      <alignment vertical="center" wrapText="1"/>
    </xf>
    <xf numFmtId="0" fontId="9" fillId="0" borderId="12" xfId="43" applyFont="1" applyBorder="1" applyAlignment="1">
      <alignment vertical="center" wrapText="1"/>
    </xf>
    <xf numFmtId="0" fontId="9" fillId="0" borderId="13" xfId="43" applyFont="1" applyBorder="1" applyAlignment="1">
      <alignment vertical="center" wrapText="1"/>
    </xf>
    <xf numFmtId="0" fontId="9" fillId="0" borderId="0" xfId="43" applyFont="1" applyBorder="1" applyAlignment="1">
      <alignment vertical="center" wrapText="1"/>
    </xf>
    <xf numFmtId="0" fontId="9" fillId="0" borderId="14" xfId="43" applyFont="1" applyBorder="1" applyAlignment="1">
      <alignment vertical="center" wrapText="1"/>
    </xf>
    <xf numFmtId="0" fontId="9" fillId="0" borderId="17" xfId="43" applyFont="1" applyBorder="1" applyAlignment="1">
      <alignment vertical="center" wrapText="1"/>
    </xf>
    <xf numFmtId="0" fontId="9" fillId="0" borderId="16" xfId="43" applyFont="1" applyBorder="1" applyAlignment="1">
      <alignment vertical="center" wrapText="1"/>
    </xf>
    <xf numFmtId="0" fontId="9" fillId="0" borderId="18" xfId="43" applyFont="1" applyBorder="1" applyAlignment="1">
      <alignment vertical="center" wrapText="1"/>
    </xf>
    <xf numFmtId="0" fontId="9" fillId="0" borderId="10" xfId="43" applyFont="1" applyBorder="1" applyAlignment="1">
      <alignment vertical="center" wrapText="1" shrinkToFit="1"/>
    </xf>
    <xf numFmtId="0" fontId="9" fillId="0" borderId="11" xfId="43" applyFont="1" applyBorder="1" applyAlignment="1">
      <alignment vertical="center" wrapText="1" shrinkToFit="1"/>
    </xf>
    <xf numFmtId="0" fontId="9" fillId="0" borderId="79" xfId="43" applyFont="1" applyBorder="1" applyAlignment="1">
      <alignment vertical="center" wrapText="1" shrinkToFit="1"/>
    </xf>
    <xf numFmtId="0" fontId="9" fillId="0" borderId="48" xfId="43" applyFont="1" applyBorder="1" applyAlignment="1">
      <alignment vertical="center" wrapText="1"/>
    </xf>
    <xf numFmtId="0" fontId="9" fillId="0" borderId="148" xfId="43" applyFont="1" applyBorder="1" applyAlignment="1">
      <alignment vertical="center" wrapText="1"/>
    </xf>
    <xf numFmtId="0" fontId="9" fillId="0" borderId="66" xfId="43" applyFont="1" applyBorder="1" applyAlignment="1">
      <alignment vertical="center" wrapText="1"/>
    </xf>
    <xf numFmtId="0" fontId="8" fillId="0" borderId="46" xfId="43" applyFont="1" applyBorder="1" applyAlignment="1">
      <alignment horizontal="center" vertical="center"/>
    </xf>
    <xf numFmtId="0" fontId="8" fillId="0" borderId="114" xfId="43" applyFont="1" applyBorder="1" applyAlignment="1">
      <alignment horizontal="center" vertical="center"/>
    </xf>
    <xf numFmtId="0" fontId="8" fillId="0" borderId="65" xfId="43" applyFont="1" applyBorder="1" applyAlignment="1">
      <alignment horizontal="center" vertical="center"/>
    </xf>
    <xf numFmtId="0" fontId="9" fillId="0" borderId="161" xfId="43" applyFont="1" applyBorder="1" applyAlignment="1">
      <alignment vertical="center" wrapText="1" shrinkToFit="1"/>
    </xf>
    <xf numFmtId="0" fontId="9" fillId="0" borderId="141" xfId="43" applyFont="1" applyBorder="1" applyAlignment="1">
      <alignment vertical="center" wrapText="1" shrinkToFit="1"/>
    </xf>
    <xf numFmtId="0" fontId="9" fillId="0" borderId="178" xfId="43" applyFont="1" applyBorder="1" applyAlignment="1">
      <alignment vertical="center" wrapText="1" shrinkToFit="1"/>
    </xf>
    <xf numFmtId="0" fontId="9" fillId="0" borderId="158" xfId="43" applyFont="1" applyBorder="1" applyAlignment="1">
      <alignment vertical="center" wrapText="1" shrinkToFit="1"/>
    </xf>
    <xf numFmtId="0" fontId="9" fillId="0" borderId="132" xfId="43" applyFont="1" applyBorder="1" applyAlignment="1">
      <alignment vertical="center" wrapText="1" shrinkToFit="1"/>
    </xf>
    <xf numFmtId="0" fontId="9" fillId="0" borderId="138" xfId="43" applyFont="1" applyBorder="1" applyAlignment="1">
      <alignment vertical="center" wrapText="1" shrinkToFit="1"/>
    </xf>
    <xf numFmtId="0" fontId="9" fillId="0" borderId="13" xfId="43" applyFont="1" applyBorder="1" applyAlignment="1">
      <alignment vertical="center" wrapText="1" shrinkToFit="1"/>
    </xf>
    <xf numFmtId="0" fontId="9" fillId="0" borderId="0" xfId="43" applyFont="1" applyBorder="1" applyAlignment="1">
      <alignment vertical="center" wrapText="1" shrinkToFit="1"/>
    </xf>
    <xf numFmtId="0" fontId="9" fillId="0" borderId="147" xfId="43" applyFont="1" applyBorder="1" applyAlignment="1">
      <alignment vertical="center" wrapText="1" shrinkToFit="1"/>
    </xf>
    <xf numFmtId="0" fontId="9" fillId="0" borderId="38" xfId="43" applyFont="1" applyBorder="1" applyAlignment="1">
      <alignment vertical="center" wrapText="1"/>
    </xf>
    <xf numFmtId="0" fontId="9" fillId="0" borderId="37" xfId="43" applyFont="1" applyBorder="1" applyAlignment="1">
      <alignment vertical="center" wrapText="1"/>
    </xf>
    <xf numFmtId="0" fontId="9" fillId="0" borderId="22" xfId="43" applyFont="1" applyBorder="1" applyAlignment="1">
      <alignment vertical="center" wrapText="1"/>
    </xf>
    <xf numFmtId="0" fontId="9" fillId="0" borderId="38" xfId="43" applyFont="1" applyBorder="1" applyAlignment="1">
      <alignment horizontal="center" vertical="center" wrapText="1" shrinkToFit="1"/>
    </xf>
    <xf numFmtId="0" fontId="9" fillId="0" borderId="37" xfId="43" applyFont="1" applyBorder="1" applyAlignment="1">
      <alignment horizontal="center" vertical="center" wrapText="1" shrinkToFit="1"/>
    </xf>
    <xf numFmtId="0" fontId="9" fillId="0" borderId="78" xfId="43" applyFont="1" applyBorder="1" applyAlignment="1">
      <alignment horizontal="center" vertical="center" wrapText="1" shrinkToFit="1"/>
    </xf>
    <xf numFmtId="178" fontId="8" fillId="25" borderId="101" xfId="43" applyNumberFormat="1" applyFont="1" applyFill="1" applyBorder="1" applyAlignment="1">
      <alignment horizontal="center" vertical="center" wrapText="1"/>
    </xf>
    <xf numFmtId="178" fontId="8" fillId="25" borderId="81" xfId="43" applyNumberFormat="1" applyFont="1" applyFill="1" applyBorder="1" applyAlignment="1">
      <alignment horizontal="center" vertical="center" wrapText="1"/>
    </xf>
    <xf numFmtId="9" fontId="8" fillId="25" borderId="152" xfId="43" applyNumberFormat="1" applyFont="1" applyFill="1" applyBorder="1" applyAlignment="1">
      <alignment horizontal="center" vertical="center" wrapText="1"/>
    </xf>
    <xf numFmtId="9" fontId="8" fillId="25" borderId="79" xfId="43" applyNumberFormat="1" applyFont="1" applyFill="1" applyBorder="1" applyAlignment="1">
      <alignment horizontal="center" vertical="center" wrapText="1"/>
    </xf>
    <xf numFmtId="0" fontId="8" fillId="25" borderId="90" xfId="43" applyFont="1" applyFill="1" applyBorder="1" applyAlignment="1" applyProtection="1">
      <alignment horizontal="center" vertical="center"/>
      <protection locked="0"/>
    </xf>
    <xf numFmtId="0" fontId="8" fillId="0" borderId="22" xfId="43" applyFont="1" applyBorder="1" applyAlignment="1" applyProtection="1">
      <alignment horizontal="center" vertical="center"/>
      <protection locked="0"/>
    </xf>
    <xf numFmtId="0" fontId="9" fillId="0" borderId="26" xfId="43" applyFont="1" applyBorder="1" applyAlignment="1">
      <alignment vertical="center" wrapText="1"/>
    </xf>
    <xf numFmtId="0" fontId="9" fillId="29" borderId="26" xfId="43" applyFont="1" applyFill="1" applyBorder="1" applyAlignment="1">
      <alignment horizontal="left" vertical="center" wrapText="1"/>
    </xf>
    <xf numFmtId="0" fontId="9" fillId="29" borderId="65" xfId="43" applyFont="1" applyFill="1" applyBorder="1" applyAlignment="1">
      <alignment horizontal="left" vertical="center" wrapText="1"/>
    </xf>
    <xf numFmtId="0" fontId="9" fillId="0" borderId="162" xfId="43" applyFont="1" applyBorder="1" applyAlignment="1">
      <alignment vertical="center" wrapText="1" shrinkToFit="1"/>
    </xf>
    <xf numFmtId="0" fontId="9" fillId="0" borderId="163" xfId="43" applyFont="1" applyBorder="1" applyAlignment="1">
      <alignment vertical="center" wrapText="1" shrinkToFit="1"/>
    </xf>
    <xf numFmtId="0" fontId="10" fillId="0" borderId="12" xfId="43" applyFont="1" applyBorder="1" applyAlignment="1">
      <alignment vertical="center" wrapText="1"/>
    </xf>
    <xf numFmtId="0" fontId="10" fillId="0" borderId="18" xfId="43" applyFont="1" applyBorder="1" applyAlignment="1">
      <alignment vertical="center" wrapText="1"/>
    </xf>
    <xf numFmtId="0" fontId="9" fillId="0" borderId="143" xfId="43" applyFont="1" applyBorder="1" applyAlignment="1">
      <alignment vertical="center" wrapText="1" shrinkToFit="1"/>
    </xf>
    <xf numFmtId="0" fontId="9" fillId="0" borderId="134" xfId="43" applyFont="1" applyBorder="1" applyAlignment="1">
      <alignment vertical="center" wrapText="1" shrinkToFit="1"/>
    </xf>
    <xf numFmtId="0" fontId="9" fillId="29" borderId="26" xfId="43" applyFont="1" applyFill="1" applyBorder="1" applyAlignment="1">
      <alignment vertical="center" wrapText="1"/>
    </xf>
    <xf numFmtId="0" fontId="9" fillId="0" borderId="38" xfId="43" applyFont="1" applyBorder="1" applyAlignment="1">
      <alignment vertical="center" wrapText="1" shrinkToFit="1"/>
    </xf>
    <xf numFmtId="0" fontId="9" fillId="0" borderId="37" xfId="43" applyFont="1" applyBorder="1" applyAlignment="1">
      <alignment vertical="center" wrapText="1" shrinkToFit="1"/>
    </xf>
    <xf numFmtId="0" fontId="9" fillId="29" borderId="17" xfId="43" applyFont="1" applyFill="1" applyBorder="1" applyAlignment="1">
      <alignment vertical="center" wrapText="1"/>
    </xf>
    <xf numFmtId="0" fontId="9" fillId="29" borderId="18" xfId="43" applyFont="1" applyFill="1" applyBorder="1" applyAlignment="1">
      <alignment vertical="center" wrapText="1"/>
    </xf>
    <xf numFmtId="0" fontId="9" fillId="0" borderId="143" xfId="43" applyFont="1" applyBorder="1" applyAlignment="1">
      <alignment vertical="center" wrapText="1"/>
    </xf>
    <xf numFmtId="0" fontId="9" fillId="0" borderId="134" xfId="43" applyFont="1" applyBorder="1" applyAlignment="1">
      <alignment vertical="center" wrapText="1"/>
    </xf>
    <xf numFmtId="0" fontId="9" fillId="0" borderId="26" xfId="43" applyFont="1" applyFill="1" applyBorder="1" applyAlignment="1">
      <alignment vertical="center" wrapText="1"/>
    </xf>
    <xf numFmtId="0" fontId="9" fillId="0" borderId="160" xfId="43" applyFont="1" applyFill="1" applyBorder="1" applyAlignment="1">
      <alignment vertical="center" wrapText="1"/>
    </xf>
    <xf numFmtId="0" fontId="9" fillId="0" borderId="24" xfId="43" applyFont="1" applyFill="1" applyBorder="1" applyAlignment="1">
      <alignment vertical="center" wrapText="1"/>
    </xf>
    <xf numFmtId="0" fontId="9" fillId="0" borderId="160" xfId="43" applyFont="1" applyBorder="1" applyAlignment="1">
      <alignment vertical="center" wrapText="1"/>
    </xf>
    <xf numFmtId="0" fontId="9" fillId="0" borderId="159" xfId="43" applyFont="1" applyBorder="1" applyAlignment="1">
      <alignment vertical="center" wrapText="1"/>
    </xf>
    <xf numFmtId="0" fontId="11" fillId="0" borderId="0" xfId="0" applyFont="1" applyAlignment="1">
      <alignment horizontal="left" vertical="center"/>
    </xf>
    <xf numFmtId="0" fontId="73" fillId="0" borderId="0" xfId="0" applyFont="1" applyAlignment="1">
      <alignment horizontal="center" vertical="center"/>
    </xf>
    <xf numFmtId="0" fontId="11" fillId="0" borderId="0" xfId="0" applyFont="1" applyAlignment="1">
      <alignment horizontal="center" vertical="center"/>
    </xf>
    <xf numFmtId="0" fontId="12" fillId="0" borderId="0" xfId="43" applyFont="1" applyAlignment="1">
      <alignment vertical="center"/>
    </xf>
    <xf numFmtId="0" fontId="66" fillId="0" borderId="0" xfId="43" applyFont="1" applyAlignment="1">
      <alignment horizontal="center" vertical="center"/>
    </xf>
    <xf numFmtId="0" fontId="12" fillId="0" borderId="16" xfId="43" applyFont="1" applyBorder="1" applyAlignment="1">
      <alignment vertical="center"/>
    </xf>
    <xf numFmtId="0" fontId="12" fillId="0" borderId="11" xfId="43" applyFont="1" applyBorder="1" applyAlignment="1">
      <alignment horizontal="center" vertical="center"/>
    </xf>
    <xf numFmtId="0" fontId="12" fillId="0" borderId="0" xfId="43" applyFont="1" applyAlignment="1">
      <alignment vertical="top" wrapText="1"/>
    </xf>
    <xf numFmtId="0" fontId="12" fillId="0" borderId="0" xfId="43" applyFont="1" applyAlignment="1" applyProtection="1">
      <alignment horizontal="center" vertical="center"/>
      <protection locked="0"/>
    </xf>
    <xf numFmtId="0" fontId="12" fillId="0" borderId="0" xfId="43" applyNumberFormat="1" applyFont="1" applyAlignment="1">
      <alignment vertical="center" shrinkToFit="1"/>
    </xf>
    <xf numFmtId="0" fontId="12" fillId="0" borderId="0" xfId="43" applyNumberFormat="1" applyFont="1" applyAlignment="1">
      <alignment horizontal="center" vertical="center" shrinkToFit="1"/>
    </xf>
    <xf numFmtId="0" fontId="12" fillId="0" borderId="0" xfId="43" applyNumberFormat="1" applyFont="1" applyAlignment="1">
      <alignment horizontal="left" vertical="center" indent="1" shrinkToFit="1"/>
    </xf>
    <xf numFmtId="0" fontId="8" fillId="0" borderId="11" xfId="43" applyFont="1" applyBorder="1" applyAlignment="1">
      <alignment horizontal="center" vertical="center" shrinkToFit="1"/>
    </xf>
    <xf numFmtId="0" fontId="9" fillId="0" borderId="79" xfId="43" applyFont="1" applyBorder="1" applyAlignment="1">
      <alignment vertical="center" wrapText="1"/>
    </xf>
    <xf numFmtId="0" fontId="8" fillId="25" borderId="91" xfId="43" applyFont="1" applyFill="1" applyBorder="1" applyAlignment="1" applyProtection="1">
      <alignment horizontal="center" vertical="center"/>
      <protection locked="0"/>
    </xf>
    <xf numFmtId="0" fontId="68" fillId="0" borderId="49" xfId="43" applyFont="1" applyBorder="1" applyAlignment="1">
      <alignment vertical="center" wrapText="1"/>
    </xf>
    <xf numFmtId="0" fontId="68" fillId="0" borderId="67" xfId="43" applyFont="1" applyBorder="1" applyAlignment="1">
      <alignment vertical="center" wrapText="1"/>
    </xf>
    <xf numFmtId="0" fontId="8" fillId="0" borderId="48" xfId="43" applyFont="1" applyBorder="1" applyAlignment="1">
      <alignment horizontal="center" vertical="center"/>
    </xf>
    <xf numFmtId="0" fontId="8" fillId="0" borderId="66" xfId="43" applyFont="1" applyBorder="1" applyAlignment="1">
      <alignment horizontal="center" vertical="center"/>
    </xf>
    <xf numFmtId="0" fontId="9" fillId="30" borderId="10" xfId="43" applyFont="1" applyFill="1" applyBorder="1" applyAlignment="1">
      <alignment vertical="center" wrapText="1"/>
    </xf>
    <xf numFmtId="0" fontId="9" fillId="30" borderId="12" xfId="43" applyFont="1" applyFill="1" applyBorder="1" applyAlignment="1">
      <alignment vertical="center" wrapText="1"/>
    </xf>
    <xf numFmtId="178" fontId="8" fillId="25" borderId="44" xfId="43" applyNumberFormat="1" applyFont="1" applyFill="1" applyBorder="1" applyAlignment="1">
      <alignment horizontal="center" vertical="center" wrapText="1"/>
    </xf>
    <xf numFmtId="178" fontId="8" fillId="25" borderId="78" xfId="43" applyNumberFormat="1" applyFont="1" applyFill="1" applyBorder="1" applyAlignment="1">
      <alignment horizontal="center" vertical="center" wrapText="1"/>
    </xf>
    <xf numFmtId="0" fontId="9" fillId="0" borderId="81" xfId="43" applyFont="1" applyBorder="1" applyAlignment="1">
      <alignment vertical="center" wrapText="1"/>
    </xf>
    <xf numFmtId="0" fontId="9" fillId="30" borderId="38" xfId="43" applyFont="1" applyFill="1" applyBorder="1" applyAlignment="1">
      <alignment vertical="center" wrapText="1"/>
    </xf>
    <xf numFmtId="0" fontId="9" fillId="30" borderId="22" xfId="43" applyFont="1" applyFill="1" applyBorder="1" applyAlignment="1">
      <alignment vertical="center" wrapText="1"/>
    </xf>
    <xf numFmtId="0" fontId="9" fillId="0" borderId="10" xfId="43" applyFont="1" applyBorder="1" applyAlignment="1">
      <alignment vertical="center"/>
    </xf>
    <xf numFmtId="0" fontId="9" fillId="0" borderId="12" xfId="43" applyFont="1" applyBorder="1" applyAlignment="1">
      <alignment vertical="center"/>
    </xf>
    <xf numFmtId="0" fontId="9" fillId="0" borderId="13" xfId="43" applyFont="1" applyBorder="1" applyAlignment="1">
      <alignment vertical="center"/>
    </xf>
    <xf numFmtId="0" fontId="9" fillId="0" borderId="14" xfId="43" applyFont="1" applyBorder="1" applyAlignment="1">
      <alignment vertical="center"/>
    </xf>
    <xf numFmtId="0" fontId="9" fillId="0" borderId="17" xfId="43" applyFont="1" applyBorder="1" applyAlignment="1">
      <alignment vertical="center"/>
    </xf>
    <xf numFmtId="0" fontId="9" fillId="0" borderId="18" xfId="43" applyFont="1" applyBorder="1" applyAlignment="1">
      <alignment vertical="center"/>
    </xf>
    <xf numFmtId="0" fontId="9" fillId="0" borderId="10" xfId="43" applyFont="1" applyBorder="1" applyAlignment="1">
      <alignment horizontal="left" vertical="center" wrapText="1"/>
    </xf>
    <xf numFmtId="0" fontId="9" fillId="0" borderId="79" xfId="43" applyFont="1" applyBorder="1" applyAlignment="1">
      <alignment horizontal="left" vertical="center" wrapText="1"/>
    </xf>
    <xf numFmtId="0" fontId="9" fillId="0" borderId="17" xfId="43" applyFont="1" applyBorder="1" applyAlignment="1">
      <alignment horizontal="left" vertical="center" wrapText="1"/>
    </xf>
    <xf numFmtId="0" fontId="9" fillId="0" borderId="81" xfId="43" applyFont="1" applyBorder="1" applyAlignment="1">
      <alignment horizontal="left" vertical="center" wrapText="1"/>
    </xf>
    <xf numFmtId="0" fontId="12" fillId="0" borderId="46" xfId="43" applyFont="1" applyBorder="1" applyAlignment="1">
      <alignment horizontal="center" vertical="center" wrapText="1"/>
    </xf>
    <xf numFmtId="0" fontId="8" fillId="0" borderId="20" xfId="43" applyFont="1" applyBorder="1" applyAlignment="1">
      <alignment horizontal="center" vertical="center" shrinkToFit="1"/>
    </xf>
    <xf numFmtId="0" fontId="8" fillId="0" borderId="19" xfId="43" applyFont="1" applyBorder="1" applyAlignment="1">
      <alignment horizontal="center" vertical="center" shrinkToFit="1"/>
    </xf>
    <xf numFmtId="0" fontId="8" fillId="0" borderId="94" xfId="43" applyFont="1" applyBorder="1" applyAlignment="1">
      <alignment horizontal="center" vertical="center" shrinkToFit="1"/>
    </xf>
    <xf numFmtId="0" fontId="8" fillId="0" borderId="179" xfId="43" applyFont="1" applyBorder="1" applyAlignment="1">
      <alignment horizontal="center" vertical="center" shrinkToFit="1"/>
    </xf>
    <xf numFmtId="0" fontId="8" fillId="0" borderId="91" xfId="43" applyFont="1" applyBorder="1" applyAlignment="1">
      <alignment horizontal="center" vertical="center"/>
    </xf>
    <xf numFmtId="0" fontId="8" fillId="0" borderId="93" xfId="43" applyFont="1" applyBorder="1" applyAlignment="1">
      <alignment horizontal="center" vertical="center"/>
    </xf>
    <xf numFmtId="0" fontId="9" fillId="0" borderId="154" xfId="43" applyFont="1" applyBorder="1" applyAlignment="1">
      <alignment vertical="center"/>
    </xf>
    <xf numFmtId="0" fontId="9" fillId="0" borderId="180" xfId="43" applyFont="1" applyBorder="1" applyAlignment="1">
      <alignment vertical="center"/>
    </xf>
    <xf numFmtId="0" fontId="9" fillId="0" borderId="154" xfId="43" applyFont="1" applyBorder="1" applyAlignment="1">
      <alignment vertical="center" wrapText="1"/>
    </xf>
    <xf numFmtId="0" fontId="9" fillId="0" borderId="155" xfId="43" applyFont="1" applyBorder="1" applyAlignment="1">
      <alignment vertical="center" wrapText="1"/>
    </xf>
    <xf numFmtId="0" fontId="8" fillId="0" borderId="181" xfId="43" applyFont="1" applyBorder="1" applyAlignment="1">
      <alignment horizontal="center" vertical="center"/>
    </xf>
    <xf numFmtId="0" fontId="9" fillId="30" borderId="153" xfId="43" applyFont="1" applyFill="1" applyBorder="1" applyAlignment="1">
      <alignment vertical="center" wrapText="1"/>
    </xf>
    <xf numFmtId="0" fontId="9" fillId="30" borderId="130" xfId="43" applyFont="1" applyFill="1" applyBorder="1" applyAlignment="1">
      <alignment vertical="center" wrapText="1"/>
    </xf>
    <xf numFmtId="0" fontId="8" fillId="0" borderId="88" xfId="43" applyFont="1" applyBorder="1" applyAlignment="1">
      <alignment horizontal="center" vertical="center"/>
    </xf>
    <xf numFmtId="0" fontId="8" fillId="25" borderId="181" xfId="43" applyFont="1" applyFill="1" applyBorder="1" applyAlignment="1" applyProtection="1">
      <alignment horizontal="center" vertical="center"/>
      <protection locked="0"/>
    </xf>
    <xf numFmtId="0" fontId="8" fillId="0" borderId="182" xfId="43" applyFont="1" applyBorder="1" applyAlignment="1" applyProtection="1">
      <alignment horizontal="center" vertical="center"/>
      <protection locked="0"/>
    </xf>
    <xf numFmtId="0" fontId="9" fillId="0" borderId="147" xfId="43" applyFont="1" applyBorder="1" applyAlignment="1">
      <alignment vertical="center" wrapText="1"/>
    </xf>
    <xf numFmtId="0" fontId="8" fillId="25" borderId="183" xfId="43" applyFont="1" applyFill="1" applyBorder="1" applyAlignment="1" applyProtection="1">
      <alignment horizontal="center" vertical="center"/>
      <protection locked="0"/>
    </xf>
    <xf numFmtId="0" fontId="8" fillId="25" borderId="67" xfId="43" applyFont="1" applyFill="1" applyBorder="1" applyAlignment="1" applyProtection="1">
      <alignment horizontal="center" vertical="center"/>
      <protection locked="0"/>
    </xf>
    <xf numFmtId="178" fontId="8" fillId="25" borderId="21" xfId="43" applyNumberFormat="1" applyFont="1" applyFill="1" applyBorder="1" applyAlignment="1">
      <alignment horizontal="center" vertical="center" wrapText="1"/>
    </xf>
    <xf numFmtId="0" fontId="8" fillId="25" borderId="49" xfId="43" applyFont="1" applyFill="1" applyBorder="1" applyAlignment="1" applyProtection="1">
      <alignment horizontal="center" vertical="center"/>
      <protection locked="0"/>
    </xf>
    <xf numFmtId="0" fontId="8" fillId="25" borderId="117" xfId="43" applyFont="1" applyFill="1" applyBorder="1" applyAlignment="1" applyProtection="1">
      <alignment horizontal="center" vertical="center"/>
      <protection locked="0"/>
    </xf>
    <xf numFmtId="0" fontId="33" fillId="0" borderId="0" xfId="0" applyFont="1" applyAlignment="1">
      <alignment horizontal="left" vertical="center"/>
    </xf>
    <xf numFmtId="0" fontId="0" fillId="28" borderId="75" xfId="0" applyFont="1" applyFill="1" applyBorder="1" applyAlignment="1">
      <alignment horizontal="center" vertical="center" wrapText="1"/>
    </xf>
    <xf numFmtId="0" fontId="0" fillId="28" borderId="227" xfId="0" applyFont="1" applyFill="1" applyBorder="1" applyAlignment="1">
      <alignment horizontal="center" vertical="center" wrapText="1"/>
    </xf>
    <xf numFmtId="0" fontId="0" fillId="28" borderId="76" xfId="0" applyFont="1" applyFill="1" applyBorder="1" applyAlignment="1">
      <alignment horizontal="center" vertical="center" wrapText="1"/>
    </xf>
    <xf numFmtId="0" fontId="0" fillId="28" borderId="47" xfId="0" applyFont="1" applyFill="1" applyBorder="1" applyAlignment="1">
      <alignment horizontal="center" vertical="center" wrapText="1"/>
    </xf>
    <xf numFmtId="0" fontId="0" fillId="28" borderId="127" xfId="0" applyFont="1" applyFill="1" applyBorder="1" applyAlignment="1">
      <alignment horizontal="center" vertical="center" wrapText="1"/>
    </xf>
    <xf numFmtId="0" fontId="0" fillId="28" borderId="42" xfId="0" applyFont="1" applyFill="1" applyBorder="1" applyAlignment="1">
      <alignment horizontal="center" vertical="center" wrapText="1"/>
    </xf>
    <xf numFmtId="0" fontId="40" fillId="0" borderId="44"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52" xfId="0" applyFont="1" applyBorder="1" applyAlignment="1">
      <alignment horizontal="center" vertical="center" textRotation="255" wrapText="1"/>
    </xf>
    <xf numFmtId="0" fontId="40" fillId="0" borderId="68" xfId="0" applyFont="1" applyBorder="1" applyAlignment="1">
      <alignment horizontal="center" vertical="center" textRotation="255" wrapText="1"/>
    </xf>
    <xf numFmtId="0" fontId="40" fillId="0" borderId="75" xfId="0" applyFont="1" applyBorder="1" applyAlignment="1">
      <alignment horizontal="center" vertical="center" textRotation="255" wrapText="1"/>
    </xf>
    <xf numFmtId="0" fontId="40" fillId="0" borderId="76" xfId="0" applyFont="1" applyBorder="1" applyAlignment="1">
      <alignment horizontal="center" vertical="center" textRotation="255" wrapText="1"/>
    </xf>
    <xf numFmtId="0" fontId="40" fillId="0" borderId="47" xfId="0" applyFont="1" applyBorder="1" applyAlignment="1">
      <alignment horizontal="center" vertical="center" textRotation="255" wrapText="1"/>
    </xf>
    <xf numFmtId="0" fontId="40" fillId="0" borderId="42" xfId="0" applyFont="1" applyBorder="1" applyAlignment="1">
      <alignment horizontal="center" vertical="center" textRotation="255" wrapText="1"/>
    </xf>
    <xf numFmtId="0" fontId="46" fillId="0" borderId="47" xfId="0" applyFont="1" applyBorder="1" applyAlignment="1">
      <alignment horizontal="center" vertical="center" textRotation="255" wrapText="1"/>
    </xf>
    <xf numFmtId="0" fontId="46" fillId="0" borderId="42" xfId="0" applyFont="1" applyBorder="1" applyAlignment="1">
      <alignment horizontal="center" vertical="center" textRotation="255" wrapText="1"/>
    </xf>
    <xf numFmtId="0" fontId="40" fillId="0" borderId="70" xfId="0" applyFont="1" applyBorder="1" applyAlignment="1">
      <alignment horizontal="center" vertical="center" textRotation="255" wrapText="1"/>
    </xf>
    <xf numFmtId="0" fontId="40" fillId="0" borderId="73" xfId="0" applyFont="1" applyBorder="1" applyAlignment="1">
      <alignment horizontal="center" vertical="center" textRotation="255" wrapText="1"/>
    </xf>
    <xf numFmtId="180" fontId="44" fillId="0" borderId="38" xfId="0" applyNumberFormat="1" applyFont="1" applyFill="1" applyBorder="1" applyAlignment="1">
      <alignment horizontal="center" vertical="center"/>
    </xf>
    <xf numFmtId="180" fontId="44" fillId="0" borderId="22" xfId="0" applyNumberFormat="1" applyFont="1" applyFill="1" applyBorder="1" applyAlignment="1">
      <alignment horizontal="center" vertical="center"/>
    </xf>
    <xf numFmtId="0" fontId="0" fillId="24" borderId="44" xfId="0" applyFont="1" applyFill="1" applyBorder="1" applyAlignment="1">
      <alignment horizontal="center" vertical="center"/>
    </xf>
    <xf numFmtId="0" fontId="0" fillId="24" borderId="78" xfId="0" applyFont="1" applyFill="1" applyBorder="1" applyAlignment="1">
      <alignment horizontal="center" vertical="center"/>
    </xf>
    <xf numFmtId="0" fontId="0" fillId="0" borderId="61" xfId="0" applyNumberFormat="1" applyFont="1" applyFill="1" applyBorder="1" applyAlignment="1">
      <alignment horizontal="center" vertical="center"/>
    </xf>
    <xf numFmtId="0" fontId="0" fillId="0" borderId="80" xfId="0" applyNumberFormat="1" applyFont="1" applyFill="1" applyBorder="1" applyAlignment="1">
      <alignment horizontal="center" vertical="center"/>
    </xf>
    <xf numFmtId="0" fontId="0" fillId="0" borderId="44" xfId="0" applyFont="1" applyBorder="1" applyAlignment="1">
      <alignment horizontal="center" vertical="center" wrapText="1"/>
    </xf>
    <xf numFmtId="0" fontId="0" fillId="0" borderId="78" xfId="0" applyFont="1" applyBorder="1" applyAlignment="1">
      <alignment horizontal="center" vertical="center" wrapText="1"/>
    </xf>
    <xf numFmtId="0" fontId="42" fillId="0" borderId="0" xfId="0" applyFont="1" applyAlignment="1">
      <alignment horizontal="center" vertical="center"/>
    </xf>
    <xf numFmtId="0" fontId="0" fillId="0" borderId="56"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80" xfId="0" applyFont="1" applyFill="1" applyBorder="1" applyAlignment="1">
      <alignment horizontal="center" vertical="center"/>
    </xf>
    <xf numFmtId="0" fontId="33" fillId="0" borderId="1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14" xfId="0" applyFont="1" applyBorder="1" applyAlignment="1">
      <alignment horizontal="center" vertical="center" wrapText="1"/>
    </xf>
    <xf numFmtId="0" fontId="33" fillId="0" borderId="65" xfId="0" applyFont="1" applyBorder="1" applyAlignment="1">
      <alignment horizontal="center" vertical="center" wrapText="1"/>
    </xf>
    <xf numFmtId="0" fontId="0" fillId="0" borderId="46" xfId="0" applyFont="1" applyBorder="1" applyAlignment="1">
      <alignment horizontal="center" vertical="center"/>
    </xf>
    <xf numFmtId="0" fontId="0" fillId="0" borderId="114" xfId="0" applyFont="1" applyBorder="1" applyAlignment="1">
      <alignment horizontal="center" vertical="center"/>
    </xf>
    <xf numFmtId="0" fontId="0" fillId="0" borderId="65"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79"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7" xfId="0" applyFont="1" applyBorder="1" applyAlignment="1">
      <alignment horizontal="center" vertical="center"/>
    </xf>
    <xf numFmtId="0" fontId="0" fillId="0" borderId="17" xfId="0" applyFont="1" applyBorder="1" applyAlignment="1">
      <alignment horizontal="center" vertical="center"/>
    </xf>
    <xf numFmtId="0" fontId="0" fillId="0" borderId="16" xfId="0" applyFont="1" applyBorder="1" applyAlignment="1">
      <alignment horizontal="center" vertical="center"/>
    </xf>
    <xf numFmtId="0" fontId="0" fillId="0" borderId="81" xfId="0" applyFont="1" applyBorder="1" applyAlignment="1">
      <alignment horizontal="center" vertical="center"/>
    </xf>
    <xf numFmtId="0" fontId="0" fillId="0" borderId="37" xfId="0" applyFont="1" applyBorder="1" applyAlignment="1">
      <alignment horizontal="center" vertical="center"/>
    </xf>
    <xf numFmtId="0" fontId="0" fillId="0" borderId="78" xfId="0" applyFont="1" applyBorder="1" applyAlignment="1">
      <alignment horizontal="center" vertical="center"/>
    </xf>
    <xf numFmtId="0" fontId="0" fillId="0" borderId="37"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79" xfId="0" applyFont="1" applyBorder="1" applyAlignment="1">
      <alignment horizontal="center" vertical="center" wrapText="1"/>
    </xf>
    <xf numFmtId="0" fontId="0" fillId="0" borderId="126" xfId="0" applyFont="1" applyBorder="1" applyAlignment="1">
      <alignment horizontal="center" vertical="center" wrapText="1"/>
    </xf>
    <xf numFmtId="0" fontId="0" fillId="0" borderId="147"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81" xfId="0" applyFont="1" applyBorder="1" applyAlignment="1">
      <alignment horizontal="center" vertical="center" wrapText="1"/>
    </xf>
    <xf numFmtId="0" fontId="41" fillId="0" borderId="48" xfId="0" applyFont="1" applyBorder="1" applyAlignment="1">
      <alignment horizontal="center" vertical="center" textRotation="255" wrapText="1" shrinkToFit="1"/>
    </xf>
    <xf numFmtId="0" fontId="41" fillId="0" borderId="148" xfId="0" applyFont="1" applyBorder="1" applyAlignment="1">
      <alignment horizontal="center" vertical="center" textRotation="255" shrinkToFit="1"/>
    </xf>
    <xf numFmtId="0" fontId="41" fillId="0" borderId="66" xfId="0" applyFont="1" applyBorder="1" applyAlignment="1">
      <alignment horizontal="center" vertical="center" textRotation="255" shrinkToFit="1"/>
    </xf>
    <xf numFmtId="0" fontId="0" fillId="0" borderId="12" xfId="0" applyFont="1" applyBorder="1" applyAlignment="1">
      <alignment horizontal="center" vertical="center" textRotation="255" wrapText="1" shrinkToFit="1"/>
    </xf>
    <xf numFmtId="0" fontId="0" fillId="0" borderId="14" xfId="0" applyFont="1" applyBorder="1" applyAlignment="1">
      <alignment horizontal="center" vertical="center" textRotation="255" shrinkToFit="1"/>
    </xf>
    <xf numFmtId="0" fontId="0" fillId="0" borderId="18" xfId="0" applyFont="1" applyBorder="1" applyAlignment="1">
      <alignment horizontal="center" vertical="center" textRotation="255" shrinkToFit="1"/>
    </xf>
    <xf numFmtId="0" fontId="41" fillId="0" borderId="12" xfId="0" applyFont="1" applyBorder="1" applyAlignment="1">
      <alignment horizontal="center" vertical="center" textRotation="255" wrapText="1" shrinkToFit="1"/>
    </xf>
    <xf numFmtId="0" fontId="41" fillId="0" borderId="14" xfId="0" applyFont="1" applyBorder="1" applyAlignment="1">
      <alignment horizontal="center" vertical="center" textRotation="255" shrinkToFit="1"/>
    </xf>
    <xf numFmtId="0" fontId="41" fillId="0" borderId="18" xfId="0" applyFont="1" applyBorder="1" applyAlignment="1">
      <alignment horizontal="center" vertical="center" textRotation="255" shrinkToFit="1"/>
    </xf>
    <xf numFmtId="0" fontId="41" fillId="0" borderId="46" xfId="0" applyFont="1" applyBorder="1" applyAlignment="1">
      <alignment horizontal="center" vertical="center" textRotation="255" wrapText="1" shrinkToFit="1"/>
    </xf>
    <xf numFmtId="0" fontId="41" fillId="0" borderId="114" xfId="0" applyFont="1" applyBorder="1" applyAlignment="1">
      <alignment horizontal="center" vertical="center" textRotation="255" wrapText="1" shrinkToFit="1"/>
    </xf>
    <xf numFmtId="0" fontId="41" fillId="0" borderId="65" xfId="0" applyFont="1" applyBorder="1" applyAlignment="1">
      <alignment horizontal="center" vertical="center" textRotation="255" wrapText="1" shrinkToFit="1"/>
    </xf>
    <xf numFmtId="0" fontId="41" fillId="0" borderId="10" xfId="0" applyFont="1" applyBorder="1" applyAlignment="1">
      <alignment horizontal="center" vertical="center" textRotation="255" wrapText="1" shrinkToFit="1"/>
    </xf>
    <xf numFmtId="0" fontId="41" fillId="0" borderId="13" xfId="0" applyFont="1" applyBorder="1" applyAlignment="1">
      <alignment horizontal="center" vertical="center" textRotation="255" wrapText="1" shrinkToFit="1"/>
    </xf>
    <xf numFmtId="0" fontId="41" fillId="0" borderId="17" xfId="0" applyFont="1" applyBorder="1" applyAlignment="1">
      <alignment horizontal="center" vertical="center" textRotation="255" wrapText="1" shrinkToFit="1"/>
    </xf>
    <xf numFmtId="0" fontId="41" fillId="0" borderId="14" xfId="0" applyFont="1" applyBorder="1" applyAlignment="1">
      <alignment horizontal="center" vertical="center" textRotation="255" wrapText="1" shrinkToFit="1"/>
    </xf>
    <xf numFmtId="0" fontId="41" fillId="0" borderId="18" xfId="0" applyFont="1" applyBorder="1" applyAlignment="1">
      <alignment horizontal="center" vertical="center" textRotation="255" wrapText="1" shrinkToFit="1"/>
    </xf>
    <xf numFmtId="0" fontId="0" fillId="0" borderId="46" xfId="0" applyFont="1" applyBorder="1" applyAlignment="1">
      <alignment horizontal="center" vertical="center" textRotation="255" shrinkToFit="1"/>
    </xf>
    <xf numFmtId="0" fontId="0" fillId="0" borderId="114" xfId="0" applyFont="1" applyBorder="1" applyAlignment="1">
      <alignment horizontal="center" vertical="center" textRotation="255" shrinkToFit="1"/>
    </xf>
    <xf numFmtId="0" fontId="0" fillId="0" borderId="65" xfId="0" applyFont="1" applyBorder="1" applyAlignment="1">
      <alignment horizontal="center" vertical="center" textRotation="255" shrinkToFit="1"/>
    </xf>
    <xf numFmtId="0" fontId="0" fillId="0" borderId="10" xfId="0" applyFont="1" applyBorder="1" applyAlignment="1">
      <alignment horizontal="center" vertical="center" textRotation="255" wrapText="1" shrinkToFit="1"/>
    </xf>
    <xf numFmtId="0" fontId="0" fillId="0" borderId="13" xfId="0" applyFont="1" applyBorder="1" applyAlignment="1">
      <alignment horizontal="center" vertical="center" textRotation="255" wrapText="1"/>
    </xf>
    <xf numFmtId="0" fontId="0" fillId="0" borderId="17" xfId="0" applyFont="1" applyBorder="1" applyAlignment="1">
      <alignment horizontal="center" vertical="center" textRotation="255" wrapText="1"/>
    </xf>
    <xf numFmtId="0" fontId="41" fillId="0" borderId="114" xfId="0" applyFont="1" applyBorder="1" applyAlignment="1">
      <alignment horizontal="center" vertical="center" textRotation="255" shrinkToFit="1"/>
    </xf>
    <xf numFmtId="0" fontId="41" fillId="0" borderId="65" xfId="0" applyFont="1" applyBorder="1" applyAlignment="1">
      <alignment horizontal="center" vertical="center" textRotation="255" shrinkToFit="1"/>
    </xf>
    <xf numFmtId="0" fontId="0" fillId="0" borderId="38" xfId="0" applyFont="1" applyBorder="1" applyAlignment="1">
      <alignment horizontal="center" vertical="center"/>
    </xf>
    <xf numFmtId="0" fontId="0" fillId="31" borderId="16" xfId="0" applyFont="1" applyFill="1" applyBorder="1" applyAlignment="1">
      <alignment horizontal="center" vertical="center"/>
    </xf>
    <xf numFmtId="0" fontId="0" fillId="0" borderId="22" xfId="0" applyFont="1" applyBorder="1" applyAlignment="1">
      <alignment horizontal="center" vertical="center"/>
    </xf>
    <xf numFmtId="0" fontId="31" fillId="0" borderId="0" xfId="0" applyFont="1" applyAlignment="1">
      <alignment horizontal="center" vertical="center"/>
    </xf>
    <xf numFmtId="0" fontId="40" fillId="0" borderId="17"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37" xfId="0" applyFont="1" applyBorder="1" applyAlignment="1">
      <alignment horizontal="center" vertical="center"/>
    </xf>
    <xf numFmtId="0" fontId="40" fillId="0" borderId="22" xfId="0" applyFont="1" applyBorder="1" applyAlignment="1">
      <alignment horizontal="center" vertical="center"/>
    </xf>
    <xf numFmtId="0" fontId="0" fillId="0" borderId="38" xfId="0" applyFont="1" applyBorder="1" applyAlignment="1">
      <alignment horizontal="center" vertical="center" shrinkToFit="1"/>
    </xf>
    <xf numFmtId="0" fontId="0" fillId="0" borderId="37"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39" xfId="0" applyFont="1" applyBorder="1" applyAlignment="1">
      <alignment horizontal="center" vertical="center" shrinkToFit="1"/>
    </xf>
    <xf numFmtId="0" fontId="0" fillId="0" borderId="81" xfId="0" applyFont="1" applyBorder="1" applyAlignment="1">
      <alignment horizontal="center" vertical="center" shrinkToFit="1"/>
    </xf>
    <xf numFmtId="49" fontId="44" fillId="24" borderId="38" xfId="0" applyNumberFormat="1" applyFont="1" applyFill="1" applyBorder="1" applyAlignment="1">
      <alignment horizontal="center" vertical="center"/>
    </xf>
    <xf numFmtId="49" fontId="44" fillId="24" borderId="22" xfId="0" applyNumberFormat="1" applyFont="1" applyFill="1" applyBorder="1" applyAlignment="1">
      <alignment horizontal="center" vertical="center"/>
    </xf>
    <xf numFmtId="58" fontId="0" fillId="0" borderId="16" xfId="0" applyNumberFormat="1" applyFont="1" applyBorder="1" applyAlignment="1">
      <alignment horizontal="left" vertical="center"/>
    </xf>
    <xf numFmtId="0" fontId="0" fillId="0" borderId="16" xfId="0" applyFont="1" applyBorder="1" applyAlignment="1">
      <alignment horizontal="left" vertical="center"/>
    </xf>
    <xf numFmtId="0" fontId="0" fillId="0" borderId="16" xfId="0" applyFont="1" applyBorder="1" applyAlignment="1">
      <alignment horizontal="left" vertical="center" shrinkToFit="1"/>
    </xf>
    <xf numFmtId="0" fontId="0" fillId="0" borderId="44" xfId="0" applyFont="1" applyBorder="1" applyAlignment="1">
      <alignment horizontal="center" vertical="center"/>
    </xf>
    <xf numFmtId="0" fontId="0" fillId="0" borderId="50" xfId="0" applyFont="1" applyBorder="1" applyAlignment="1">
      <alignment horizontal="center" vertical="center" wrapText="1" shrinkToFit="1"/>
    </xf>
    <xf numFmtId="0" fontId="0" fillId="0" borderId="79" xfId="0" applyFont="1" applyBorder="1" applyAlignment="1">
      <alignment horizontal="center" vertical="center" wrapText="1" shrinkToFit="1"/>
    </xf>
    <xf numFmtId="0" fontId="0" fillId="0" borderId="49" xfId="0" applyFont="1" applyBorder="1" applyAlignment="1">
      <alignment horizontal="center" vertical="center" textRotation="255" shrinkToFit="1"/>
    </xf>
    <xf numFmtId="0" fontId="0" fillId="0" borderId="115" xfId="0" applyFont="1" applyBorder="1" applyAlignment="1">
      <alignment horizontal="center" vertical="center" textRotation="255" shrinkToFit="1"/>
    </xf>
    <xf numFmtId="0" fontId="0" fillId="0" borderId="67" xfId="0" applyFont="1" applyBorder="1" applyAlignment="1">
      <alignment horizontal="center" vertical="center" textRotation="255" shrinkToFit="1"/>
    </xf>
    <xf numFmtId="0" fontId="0" fillId="0" borderId="44" xfId="0" applyFont="1" applyBorder="1" applyAlignment="1">
      <alignment horizontal="center" vertical="center" shrinkToFit="1"/>
    </xf>
    <xf numFmtId="0" fontId="0" fillId="0" borderId="38" xfId="0" applyFont="1" applyBorder="1" applyAlignment="1">
      <alignment horizontal="center" vertical="center" wrapText="1"/>
    </xf>
    <xf numFmtId="0" fontId="0" fillId="0" borderId="22"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22" xfId="0" applyFont="1" applyBorder="1" applyAlignment="1">
      <alignment horizontal="center" vertical="center" wrapText="1"/>
    </xf>
    <xf numFmtId="0" fontId="33" fillId="0" borderId="26" xfId="0" applyFont="1" applyBorder="1" applyAlignment="1">
      <alignment horizontal="center" vertical="center" wrapText="1"/>
    </xf>
    <xf numFmtId="0" fontId="0" fillId="0" borderId="26" xfId="0" applyFont="1" applyBorder="1" applyAlignment="1">
      <alignment horizontal="center" vertical="center"/>
    </xf>
    <xf numFmtId="0" fontId="0" fillId="0" borderId="50" xfId="0" applyFont="1" applyBorder="1" applyAlignment="1">
      <alignment horizontal="center" vertical="center" textRotation="255" shrinkToFit="1"/>
    </xf>
    <xf numFmtId="0" fontId="0" fillId="0" borderId="39" xfId="0" applyFont="1" applyBorder="1" applyAlignment="1">
      <alignment horizontal="center" vertical="center"/>
    </xf>
    <xf numFmtId="0" fontId="0" fillId="0" borderId="67" xfId="0" applyFont="1" applyBorder="1" applyAlignment="1">
      <alignment horizontal="center" vertical="center" shrinkToFit="1"/>
    </xf>
    <xf numFmtId="0" fontId="45" fillId="0" borderId="46" xfId="0" applyFont="1" applyBorder="1" applyAlignment="1">
      <alignment horizontal="center" vertical="center" textRotation="255" wrapText="1" shrinkToFit="1"/>
    </xf>
    <xf numFmtId="0" fontId="45" fillId="0" borderId="114" xfId="0" applyFont="1" applyBorder="1" applyAlignment="1">
      <alignment horizontal="center" vertical="center" textRotation="255" wrapText="1" shrinkToFit="1"/>
    </xf>
    <xf numFmtId="0" fontId="45" fillId="0" borderId="65" xfId="0" applyFont="1" applyBorder="1" applyAlignment="1">
      <alignment horizontal="center" vertical="center" textRotation="255" wrapText="1" shrinkToFit="1"/>
    </xf>
    <xf numFmtId="0" fontId="33" fillId="0" borderId="46" xfId="0" applyFont="1" applyBorder="1" applyAlignment="1">
      <alignment horizontal="center" vertical="center" textRotation="255" wrapText="1" shrinkToFit="1"/>
    </xf>
    <xf numFmtId="0" fontId="33" fillId="0" borderId="114" xfId="0" applyFont="1" applyBorder="1" applyAlignment="1">
      <alignment horizontal="center" vertical="center" textRotation="255" wrapText="1" shrinkToFit="1"/>
    </xf>
    <xf numFmtId="0" fontId="33" fillId="0" borderId="65" xfId="0" applyFont="1" applyBorder="1" applyAlignment="1">
      <alignment horizontal="center" vertical="center" textRotation="255" wrapText="1" shrinkToFit="1"/>
    </xf>
    <xf numFmtId="0" fontId="0" fillId="0" borderId="49" xfId="0" applyFont="1" applyBorder="1" applyAlignment="1">
      <alignment horizontal="center" vertical="center" textRotation="255" wrapText="1" shrinkToFit="1"/>
    </xf>
    <xf numFmtId="0" fontId="0" fillId="0" borderId="44" xfId="0" applyFont="1" applyBorder="1" applyAlignment="1">
      <alignment horizontal="center" vertical="center" wrapText="1" shrinkToFit="1"/>
    </xf>
    <xf numFmtId="0" fontId="0" fillId="0" borderId="37" xfId="0" applyFont="1" applyBorder="1" applyAlignment="1">
      <alignment horizontal="center" vertical="center" wrapText="1" shrinkToFit="1"/>
    </xf>
    <xf numFmtId="0" fontId="0" fillId="0" borderId="78" xfId="0" applyFont="1" applyBorder="1" applyAlignment="1">
      <alignment horizontal="center" vertical="center" wrapText="1" shrinkToFit="1"/>
    </xf>
    <xf numFmtId="0" fontId="3" fillId="0" borderId="54"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41" fillId="0" borderId="14" xfId="0" applyFont="1" applyBorder="1" applyAlignment="1">
      <alignment horizontal="center" vertical="center" textRotation="255" wrapText="1"/>
    </xf>
    <xf numFmtId="0" fontId="41" fillId="0" borderId="18" xfId="0" applyFont="1" applyBorder="1" applyAlignment="1">
      <alignment horizontal="center" vertical="center" textRotation="255" wrapText="1"/>
    </xf>
    <xf numFmtId="0" fontId="33" fillId="0" borderId="0" xfId="0"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lignment vertical="center"/>
    </xf>
    <xf numFmtId="0" fontId="0" fillId="0" borderId="47" xfId="0" applyFont="1" applyBorder="1" applyAlignment="1">
      <alignment vertical="center"/>
    </xf>
    <xf numFmtId="0" fontId="0" fillId="0" borderId="127" xfId="0" applyFont="1" applyBorder="1" applyAlignment="1">
      <alignment vertical="center"/>
    </xf>
    <xf numFmtId="0" fontId="0" fillId="0" borderId="42" xfId="0" applyFont="1" applyBorder="1" applyAlignment="1">
      <alignment vertical="center"/>
    </xf>
    <xf numFmtId="177" fontId="0" fillId="24" borderId="184" xfId="0" applyNumberFormat="1" applyFont="1" applyFill="1" applyBorder="1" applyAlignment="1">
      <alignment horizontal="center" vertical="center"/>
    </xf>
    <xf numFmtId="0" fontId="0" fillId="24" borderId="114" xfId="0" applyFont="1" applyFill="1" applyBorder="1" applyAlignment="1">
      <alignment horizontal="center" vertical="center"/>
    </xf>
    <xf numFmtId="0" fontId="0" fillId="24" borderId="65" xfId="0" applyFont="1" applyFill="1" applyBorder="1" applyAlignment="1">
      <alignment horizontal="center" vertical="center"/>
    </xf>
    <xf numFmtId="0" fontId="0" fillId="24" borderId="38" xfId="0" applyFont="1" applyFill="1" applyBorder="1" applyAlignment="1">
      <alignment horizontal="center" vertical="center" shrinkToFit="1"/>
    </xf>
    <xf numFmtId="0" fontId="0" fillId="24" borderId="22" xfId="0" applyFont="1" applyFill="1" applyBorder="1" applyAlignment="1">
      <alignment horizontal="center" vertical="center" shrinkToFit="1"/>
    </xf>
    <xf numFmtId="0" fontId="0" fillId="24" borderId="22" xfId="0" applyFont="1" applyFill="1" applyBorder="1" applyAlignment="1">
      <alignment vertical="center" shrinkToFit="1"/>
    </xf>
    <xf numFmtId="0" fontId="0" fillId="0" borderId="12" xfId="0" applyFont="1" applyBorder="1" applyAlignment="1">
      <alignment vertical="center"/>
    </xf>
    <xf numFmtId="0" fontId="0" fillId="0" borderId="14" xfId="0" applyFont="1" applyBorder="1" applyAlignment="1">
      <alignment vertical="center"/>
    </xf>
    <xf numFmtId="0" fontId="0" fillId="0" borderId="18" xfId="0" applyFont="1" applyBorder="1" applyAlignment="1">
      <alignment vertical="center"/>
    </xf>
    <xf numFmtId="0" fontId="0" fillId="0" borderId="52" xfId="0" applyFont="1" applyBorder="1" applyAlignment="1">
      <alignment vertical="center"/>
    </xf>
    <xf numFmtId="0" fontId="0" fillId="0" borderId="149" xfId="0" applyFont="1" applyBorder="1" applyAlignment="1">
      <alignment vertical="center"/>
    </xf>
    <xf numFmtId="0" fontId="0" fillId="0" borderId="68" xfId="0" applyFont="1" applyBorder="1" applyAlignment="1">
      <alignment vertical="center"/>
    </xf>
    <xf numFmtId="0" fontId="0" fillId="0" borderId="54" xfId="0" applyFont="1" applyBorder="1" applyAlignment="1">
      <alignment vertical="center"/>
    </xf>
    <xf numFmtId="0" fontId="0" fillId="0" borderId="150" xfId="0" applyFont="1" applyBorder="1" applyAlignment="1">
      <alignment vertical="center"/>
    </xf>
    <xf numFmtId="0" fontId="0" fillId="0" borderId="36" xfId="0" applyFont="1" applyBorder="1" applyAlignment="1">
      <alignment vertical="center"/>
    </xf>
    <xf numFmtId="0" fontId="0" fillId="24" borderId="37" xfId="0" applyFont="1" applyFill="1" applyBorder="1" applyAlignment="1">
      <alignment vertical="center" shrinkToFit="1"/>
    </xf>
    <xf numFmtId="176" fontId="0" fillId="24" borderId="46" xfId="0" applyNumberFormat="1" applyFont="1" applyFill="1" applyBorder="1" applyAlignment="1">
      <alignment horizontal="center" vertical="center" shrinkToFit="1"/>
    </xf>
    <xf numFmtId="176" fontId="0" fillId="24" borderId="114" xfId="0" applyNumberFormat="1" applyFont="1" applyFill="1" applyBorder="1" applyAlignment="1">
      <alignment horizontal="center" vertical="center" shrinkToFit="1"/>
    </xf>
    <xf numFmtId="176" fontId="0" fillId="24" borderId="110" xfId="0" applyNumberFormat="1" applyFont="1" applyFill="1" applyBorder="1" applyAlignment="1">
      <alignment horizontal="center" vertical="center" shrinkToFit="1"/>
    </xf>
    <xf numFmtId="0" fontId="0" fillId="24" borderId="17" xfId="0" applyFont="1" applyFill="1" applyBorder="1" applyAlignment="1">
      <alignment horizontal="center" vertical="center" shrinkToFit="1"/>
    </xf>
    <xf numFmtId="0" fontId="0" fillId="24" borderId="18" xfId="0" applyFont="1" applyFill="1" applyBorder="1" applyAlignment="1">
      <alignment vertical="center" shrinkToFit="1"/>
    </xf>
    <xf numFmtId="0" fontId="44" fillId="24" borderId="38" xfId="0" applyFont="1" applyFill="1" applyBorder="1" applyAlignment="1">
      <alignment horizontal="center" vertical="center"/>
    </xf>
    <xf numFmtId="0" fontId="44" fillId="24" borderId="22" xfId="0" applyFont="1" applyFill="1" applyBorder="1" applyAlignment="1">
      <alignment horizontal="center" vertical="center"/>
    </xf>
    <xf numFmtId="0" fontId="33" fillId="24" borderId="38" xfId="0" applyFont="1" applyFill="1" applyBorder="1" applyAlignment="1">
      <alignment horizontal="center" vertical="center" shrinkToFit="1"/>
    </xf>
    <xf numFmtId="0" fontId="33" fillId="24" borderId="37" xfId="0" applyFont="1" applyFill="1" applyBorder="1" applyAlignment="1">
      <alignment vertical="center" shrinkToFit="1"/>
    </xf>
    <xf numFmtId="0" fontId="0" fillId="0" borderId="13" xfId="0" applyFont="1" applyBorder="1" applyAlignment="1">
      <alignment vertical="center"/>
    </xf>
    <xf numFmtId="0" fontId="0" fillId="0" borderId="17" xfId="0" applyFont="1" applyBorder="1" applyAlignment="1">
      <alignment vertical="center"/>
    </xf>
    <xf numFmtId="177" fontId="0" fillId="0" borderId="52" xfId="0" applyNumberFormat="1" applyFont="1" applyBorder="1" applyAlignment="1">
      <alignment vertical="center"/>
    </xf>
    <xf numFmtId="177" fontId="0" fillId="0" borderId="47" xfId="0" applyNumberFormat="1" applyFont="1" applyBorder="1" applyAlignment="1">
      <alignment vertical="center"/>
    </xf>
    <xf numFmtId="0" fontId="33" fillId="0" borderId="10" xfId="0" applyFont="1" applyBorder="1" applyAlignment="1">
      <alignment vertical="center" wrapText="1"/>
    </xf>
    <xf numFmtId="0" fontId="33" fillId="0" borderId="11" xfId="0" applyFont="1" applyBorder="1" applyAlignment="1">
      <alignment vertical="center" wrapText="1"/>
    </xf>
    <xf numFmtId="0" fontId="33" fillId="0" borderId="12" xfId="0" applyFont="1" applyBorder="1" applyAlignment="1">
      <alignment vertical="center" wrapText="1"/>
    </xf>
    <xf numFmtId="0" fontId="33" fillId="0" borderId="17" xfId="0" applyFont="1" applyBorder="1" applyAlignment="1">
      <alignment vertical="center" wrapText="1"/>
    </xf>
    <xf numFmtId="0" fontId="33" fillId="0" borderId="16" xfId="0" applyFont="1" applyBorder="1" applyAlignment="1">
      <alignment vertical="center" wrapText="1"/>
    </xf>
    <xf numFmtId="0" fontId="33" fillId="0" borderId="18" xfId="0" applyFont="1" applyBorder="1" applyAlignment="1">
      <alignment vertical="center" wrapText="1"/>
    </xf>
    <xf numFmtId="0" fontId="0" fillId="0" borderId="0" xfId="0" applyFont="1" applyAlignment="1">
      <alignment horizontal="center" vertical="center"/>
    </xf>
    <xf numFmtId="0" fontId="0" fillId="0" borderId="16" xfId="0" applyFont="1" applyBorder="1" applyAlignment="1">
      <alignment horizontal="right" vertical="center"/>
    </xf>
    <xf numFmtId="0" fontId="33" fillId="0" borderId="10" xfId="0" applyFont="1" applyBorder="1" applyAlignment="1">
      <alignment horizontal="center" vertical="center"/>
    </xf>
    <xf numFmtId="0" fontId="33" fillId="0" borderId="12"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38" xfId="0" applyFont="1" applyBorder="1" applyAlignment="1">
      <alignment horizontal="center" vertical="center"/>
    </xf>
    <xf numFmtId="0" fontId="33" fillId="0" borderId="37" xfId="0" applyFont="1" applyBorder="1" applyAlignment="1">
      <alignment horizontal="center" vertical="center"/>
    </xf>
    <xf numFmtId="0" fontId="33" fillId="0" borderId="22" xfId="0" applyFont="1" applyBorder="1" applyAlignment="1">
      <alignment horizontal="center" vertical="center"/>
    </xf>
    <xf numFmtId="0" fontId="33" fillId="0" borderId="11" xfId="0" applyFont="1" applyBorder="1" applyAlignment="1">
      <alignment horizontal="center" vertical="center" wrapText="1"/>
    </xf>
    <xf numFmtId="0" fontId="0" fillId="24" borderId="38" xfId="0" applyFont="1" applyFill="1" applyBorder="1" applyAlignment="1">
      <alignment horizontal="center" vertical="center"/>
    </xf>
    <xf numFmtId="0" fontId="0" fillId="24" borderId="22" xfId="0" applyFont="1" applyFill="1" applyBorder="1" applyAlignment="1">
      <alignment horizontal="center" vertical="center"/>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12"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0" fillId="0" borderId="18" xfId="0" applyFont="1" applyBorder="1" applyAlignment="1">
      <alignment vertical="center" wrapText="1"/>
    </xf>
    <xf numFmtId="0" fontId="0" fillId="0" borderId="12" xfId="0" applyFont="1" applyBorder="1" applyAlignment="1">
      <alignment horizontal="center" vertical="center"/>
    </xf>
    <xf numFmtId="0" fontId="0" fillId="0" borderId="18" xfId="0" applyFont="1" applyBorder="1" applyAlignment="1">
      <alignment horizontal="center" vertical="center"/>
    </xf>
    <xf numFmtId="0" fontId="0" fillId="0" borderId="11" xfId="0" applyFont="1" applyBorder="1" applyAlignment="1">
      <alignment horizontal="center" vertical="center" wrapText="1"/>
    </xf>
    <xf numFmtId="0" fontId="48" fillId="0" borderId="0" xfId="0" applyFont="1" applyAlignment="1">
      <alignment vertical="center"/>
    </xf>
    <xf numFmtId="0" fontId="8" fillId="0" borderId="0" xfId="0" applyFont="1" applyAlignment="1">
      <alignment horizontal="center" vertical="center" shrinkToFit="1"/>
    </xf>
    <xf numFmtId="0" fontId="4" fillId="0" borderId="139" xfId="0" applyFont="1" applyBorder="1" applyAlignment="1">
      <alignment horizontal="left" vertical="center"/>
    </xf>
    <xf numFmtId="0" fontId="4" fillId="0" borderId="15" xfId="0" applyFont="1" applyBorder="1" applyAlignment="1">
      <alignment horizontal="left" vertical="center"/>
    </xf>
    <xf numFmtId="0" fontId="10" fillId="0" borderId="0" xfId="0" applyFont="1" applyAlignment="1">
      <alignment horizontal="center" vertical="center" shrinkToFit="1"/>
    </xf>
    <xf numFmtId="0" fontId="4" fillId="0" borderId="144" xfId="0" applyFont="1" applyBorder="1" applyAlignment="1">
      <alignment horizontal="center" vertical="center" wrapText="1"/>
    </xf>
    <xf numFmtId="0" fontId="4" fillId="0" borderId="176" xfId="0" applyFont="1" applyBorder="1" applyAlignment="1">
      <alignment horizontal="center" vertical="center"/>
    </xf>
    <xf numFmtId="0" fontId="5" fillId="0" borderId="0" xfId="0" applyFont="1" applyAlignment="1">
      <alignment horizontal="left" vertical="top" wrapText="1"/>
    </xf>
    <xf numFmtId="0" fontId="8" fillId="0" borderId="0" xfId="0" applyFont="1" applyAlignment="1">
      <alignment horizontal="center" vertical="center"/>
    </xf>
    <xf numFmtId="0" fontId="4" fillId="0" borderId="144" xfId="0" applyFont="1" applyBorder="1" applyAlignment="1">
      <alignment horizontal="center" vertical="center"/>
    </xf>
    <xf numFmtId="0" fontId="4" fillId="0" borderId="68" xfId="0" applyFont="1" applyBorder="1" applyAlignment="1">
      <alignment horizontal="center" vertical="center"/>
    </xf>
    <xf numFmtId="0" fontId="4" fillId="0" borderId="25" xfId="0" applyFont="1" applyBorder="1" applyAlignment="1">
      <alignment horizontal="left" vertical="center"/>
    </xf>
    <xf numFmtId="38" fontId="79" fillId="0" borderId="0" xfId="33" applyFont="1" applyBorder="1" applyAlignment="1">
      <alignment horizontal="center"/>
    </xf>
    <xf numFmtId="38" fontId="51" fillId="0" borderId="148" xfId="34" applyFont="1" applyBorder="1" applyAlignment="1">
      <alignment horizontal="center" vertical="center" textRotation="255"/>
    </xf>
    <xf numFmtId="38" fontId="51" fillId="0" borderId="66" xfId="34" applyFont="1" applyBorder="1" applyAlignment="1">
      <alignment horizontal="center" vertical="center" textRotation="255"/>
    </xf>
    <xf numFmtId="0" fontId="79" fillId="0" borderId="0" xfId="46" applyFont="1" applyBorder="1" applyAlignment="1">
      <alignment horizontal="center" vertical="top"/>
    </xf>
    <xf numFmtId="0" fontId="51" fillId="0" borderId="190" xfId="46" applyFont="1" applyBorder="1" applyAlignment="1">
      <alignment horizontal="center" vertical="center" wrapText="1"/>
    </xf>
    <xf numFmtId="0" fontId="51" fillId="0" borderId="191" xfId="46" applyFont="1" applyBorder="1" applyAlignment="1">
      <alignment horizontal="center" vertical="center"/>
    </xf>
    <xf numFmtId="0" fontId="51" fillId="0" borderId="192" xfId="46" applyFont="1" applyBorder="1" applyAlignment="1">
      <alignment horizontal="center" vertical="center"/>
    </xf>
    <xf numFmtId="0" fontId="51" fillId="0" borderId="193" xfId="46" applyFont="1" applyBorder="1" applyAlignment="1">
      <alignment horizontal="center" vertical="center"/>
    </xf>
    <xf numFmtId="0" fontId="51" fillId="0" borderId="194" xfId="46" applyFont="1" applyBorder="1" applyAlignment="1">
      <alignment horizontal="center" vertical="center"/>
    </xf>
    <xf numFmtId="0" fontId="51" fillId="0" borderId="195" xfId="46" applyFont="1" applyBorder="1" applyAlignment="1">
      <alignment horizontal="center" vertical="center"/>
    </xf>
    <xf numFmtId="0" fontId="79" fillId="0" borderId="20" xfId="46" applyFont="1" applyBorder="1" applyAlignment="1">
      <alignment horizontal="center" vertical="center"/>
    </xf>
    <xf numFmtId="0" fontId="79" fillId="0" borderId="21" xfId="46" applyFont="1" applyBorder="1" applyAlignment="1">
      <alignment horizontal="center" vertical="center"/>
    </xf>
    <xf numFmtId="0" fontId="51" fillId="0" borderId="156" xfId="46" applyFont="1" applyBorder="1" applyAlignment="1">
      <alignment horizontal="center" vertical="center"/>
    </xf>
    <xf numFmtId="0" fontId="51" fillId="0" borderId="157" xfId="46" applyFont="1" applyBorder="1" applyAlignment="1">
      <alignment horizontal="center" vertical="center"/>
    </xf>
    <xf numFmtId="0" fontId="51" fillId="0" borderId="151" xfId="46" applyFont="1" applyBorder="1" applyAlignment="1">
      <alignment horizontal="center" vertical="center"/>
    </xf>
    <xf numFmtId="0" fontId="51" fillId="0" borderId="155" xfId="46" applyFont="1" applyBorder="1" applyAlignment="1">
      <alignment horizontal="center" vertical="center"/>
    </xf>
    <xf numFmtId="0" fontId="79" fillId="0" borderId="98" xfId="46" applyFont="1" applyBorder="1" applyAlignment="1">
      <alignment horizontal="right" vertical="center"/>
    </xf>
    <xf numFmtId="0" fontId="79" fillId="0" borderId="121" xfId="46" applyFont="1" applyBorder="1" applyAlignment="1">
      <alignment horizontal="right" vertical="center"/>
    </xf>
    <xf numFmtId="38" fontId="51" fillId="0" borderId="46" xfId="34" applyFont="1" applyBorder="1" applyAlignment="1">
      <alignment horizontal="center" vertical="center"/>
    </xf>
    <xf numFmtId="38" fontId="51" fillId="0" borderId="65" xfId="34" applyFont="1" applyBorder="1" applyAlignment="1">
      <alignment horizontal="center" vertical="center"/>
    </xf>
    <xf numFmtId="38" fontId="51" fillId="0" borderId="116" xfId="34" applyFont="1" applyBorder="1" applyAlignment="1">
      <alignment horizontal="center" vertical="center"/>
    </xf>
    <xf numFmtId="38" fontId="51" fillId="0" borderId="48" xfId="34" applyFont="1" applyBorder="1" applyAlignment="1">
      <alignment horizontal="center" vertical="center" textRotation="255"/>
    </xf>
    <xf numFmtId="38" fontId="51" fillId="0" borderId="189" xfId="34" applyFont="1" applyBorder="1" applyAlignment="1">
      <alignment horizontal="center" vertical="center" textRotation="255"/>
    </xf>
    <xf numFmtId="0" fontId="79" fillId="0" borderId="151" xfId="46" applyFont="1" applyBorder="1" applyAlignment="1">
      <alignment horizontal="right" vertical="center"/>
    </xf>
    <xf numFmtId="0" fontId="79" fillId="0" borderId="155" xfId="46" applyFont="1" applyBorder="1" applyAlignment="1">
      <alignment horizontal="right" vertical="center"/>
    </xf>
    <xf numFmtId="38" fontId="51" fillId="0" borderId="111" xfId="34" applyFont="1" applyBorder="1" applyAlignment="1">
      <alignment horizontal="center" vertical="center"/>
    </xf>
    <xf numFmtId="38" fontId="51" fillId="0" borderId="114" xfId="34" applyFont="1" applyBorder="1" applyAlignment="1">
      <alignment horizontal="center" vertical="center"/>
    </xf>
    <xf numFmtId="38" fontId="51" fillId="0" borderId="182" xfId="34" applyFont="1" applyBorder="1" applyAlignment="1">
      <alignment horizontal="center" vertical="center" textRotation="255"/>
    </xf>
    <xf numFmtId="0" fontId="51" fillId="0" borderId="106" xfId="46" applyFont="1" applyBorder="1" applyAlignment="1">
      <alignment horizontal="left" vertical="center" indent="2" shrinkToFit="1"/>
    </xf>
    <xf numFmtId="0" fontId="79" fillId="0" borderId="106" xfId="46" applyFont="1" applyBorder="1" applyAlignment="1">
      <alignment horizontal="center" vertical="center"/>
    </xf>
    <xf numFmtId="0" fontId="79" fillId="0" borderId="95" xfId="46" applyFont="1" applyBorder="1" applyAlignment="1">
      <alignment horizontal="center" vertical="center" wrapText="1"/>
    </xf>
    <xf numFmtId="0" fontId="79" fillId="0" borderId="148" xfId="46" applyFont="1" applyBorder="1" applyAlignment="1">
      <alignment horizontal="center" vertical="center"/>
    </xf>
    <xf numFmtId="0" fontId="79" fillId="0" borderId="66" xfId="46" applyFont="1" applyBorder="1" applyAlignment="1">
      <alignment horizontal="center" vertical="center"/>
    </xf>
    <xf numFmtId="0" fontId="51" fillId="0" borderId="46" xfId="46" applyFont="1" applyBorder="1" applyAlignment="1">
      <alignment horizontal="center" vertical="center"/>
    </xf>
    <xf numFmtId="0" fontId="51" fillId="0" borderId="65" xfId="46" applyFont="1" applyBorder="1" applyAlignment="1">
      <alignment horizontal="center" vertical="center"/>
    </xf>
    <xf numFmtId="0" fontId="79" fillId="0" borderId="48" xfId="46" applyFont="1" applyBorder="1" applyAlignment="1">
      <alignment horizontal="center" vertical="center" wrapText="1"/>
    </xf>
    <xf numFmtId="0" fontId="79" fillId="0" borderId="189" xfId="46" applyFont="1" applyBorder="1" applyAlignment="1">
      <alignment horizontal="center" vertical="center"/>
    </xf>
    <xf numFmtId="0" fontId="79" fillId="0" borderId="31" xfId="46" applyFont="1" applyBorder="1" applyAlignment="1">
      <alignment horizontal="center" vertical="center" wrapText="1"/>
    </xf>
    <xf numFmtId="0" fontId="79" fillId="0" borderId="48" xfId="46" applyFont="1" applyBorder="1" applyAlignment="1">
      <alignment horizontal="center" vertical="center"/>
    </xf>
    <xf numFmtId="0" fontId="51" fillId="0" borderId="185" xfId="46" applyFont="1" applyBorder="1" applyAlignment="1">
      <alignment horizontal="center" vertical="center"/>
    </xf>
    <xf numFmtId="0" fontId="51" fillId="0" borderId="186" xfId="46" applyFont="1" applyBorder="1" applyAlignment="1">
      <alignment horizontal="center" vertical="center"/>
    </xf>
    <xf numFmtId="0" fontId="51" fillId="0" borderId="187" xfId="46" applyFont="1" applyBorder="1" applyAlignment="1">
      <alignment horizontal="center" vertical="center"/>
    </xf>
    <xf numFmtId="0" fontId="51" fillId="0" borderId="188" xfId="46" applyFont="1" applyBorder="1" applyAlignment="1">
      <alignment horizontal="center" vertical="center"/>
    </xf>
    <xf numFmtId="0" fontId="79" fillId="0" borderId="0" xfId="46" applyFont="1" applyBorder="1" applyAlignment="1">
      <alignment horizontal="center"/>
    </xf>
    <xf numFmtId="0" fontId="79" fillId="0" borderId="106" xfId="46" applyFont="1" applyBorder="1" applyAlignment="1">
      <alignment horizontal="center" vertical="top"/>
    </xf>
    <xf numFmtId="0" fontId="51" fillId="0" borderId="111" xfId="46" applyFont="1" applyBorder="1" applyAlignment="1">
      <alignment horizontal="center" vertical="center"/>
    </xf>
    <xf numFmtId="0" fontId="12" fillId="0" borderId="32" xfId="0" applyFont="1" applyBorder="1" applyAlignment="1">
      <alignment horizontal="left" vertical="center"/>
    </xf>
    <xf numFmtId="0" fontId="12" fillId="0" borderId="23" xfId="0" applyFont="1" applyBorder="1" applyAlignment="1">
      <alignment horizontal="left" vertical="center"/>
    </xf>
    <xf numFmtId="0" fontId="12" fillId="0" borderId="139" xfId="0" applyFont="1" applyBorder="1" applyAlignment="1">
      <alignment horizontal="left" vertical="center"/>
    </xf>
    <xf numFmtId="0" fontId="12" fillId="0" borderId="15" xfId="0" applyFont="1" applyBorder="1" applyAlignment="1">
      <alignment horizontal="left" vertical="center"/>
    </xf>
    <xf numFmtId="0" fontId="12" fillId="0" borderId="145" xfId="0" applyFont="1" applyBorder="1" applyAlignment="1">
      <alignment horizontal="left" vertical="center"/>
    </xf>
    <xf numFmtId="0" fontId="12" fillId="0" borderId="25" xfId="0" applyFont="1" applyBorder="1" applyAlignment="1">
      <alignment horizontal="left" vertical="center"/>
    </xf>
    <xf numFmtId="0" fontId="11" fillId="0" borderId="23" xfId="0" applyFont="1" applyBorder="1" applyAlignment="1">
      <alignment horizontal="center" vertical="center"/>
    </xf>
    <xf numFmtId="0" fontId="11" fillId="0" borderId="33" xfId="0" applyFont="1" applyBorder="1" applyAlignment="1">
      <alignment horizontal="center" vertical="center"/>
    </xf>
    <xf numFmtId="0" fontId="11" fillId="0" borderId="15" xfId="0" applyFont="1" applyBorder="1" applyAlignment="1">
      <alignment horizontal="center" vertical="center"/>
    </xf>
    <xf numFmtId="0" fontId="11" fillId="0" borderId="136" xfId="0" applyFont="1" applyBorder="1" applyAlignment="1">
      <alignment horizontal="center" vertical="center"/>
    </xf>
    <xf numFmtId="0" fontId="11" fillId="0" borderId="25" xfId="0" applyFont="1" applyBorder="1" applyAlignment="1">
      <alignment horizontal="center" vertical="center"/>
    </xf>
    <xf numFmtId="0" fontId="11" fillId="0" borderId="146"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center" vertical="center"/>
    </xf>
    <xf numFmtId="0" fontId="55" fillId="0" borderId="0" xfId="0" applyFont="1" applyAlignment="1">
      <alignment horizontal="center" vertical="center"/>
    </xf>
    <xf numFmtId="181" fontId="53" fillId="0" borderId="0" xfId="0" applyNumberFormat="1" applyFont="1" applyAlignment="1">
      <alignment horizontal="right" vertical="center" shrinkToFit="1"/>
    </xf>
    <xf numFmtId="0" fontId="53" fillId="0" borderId="0" xfId="0" applyFo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4"/>
    <cellStyle name="標準 4" xfId="45"/>
    <cellStyle name="標準 5" xfId="46"/>
    <cellStyle name="標準 6" xfId="49"/>
    <cellStyle name="標準 7" xfId="50"/>
    <cellStyle name="標準_指名願申請書（建設工事）関係一式エクセル" xfId="47"/>
    <cellStyle name="良い" xfId="48" builtinId="26" customBuiltin="1"/>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26</xdr:row>
      <xdr:rowOff>57150</xdr:rowOff>
    </xdr:from>
    <xdr:to>
      <xdr:col>4</xdr:col>
      <xdr:colOff>276225</xdr:colOff>
      <xdr:row>28</xdr:row>
      <xdr:rowOff>114300</xdr:rowOff>
    </xdr:to>
    <xdr:sp macro="" textlink="">
      <xdr:nvSpPr>
        <xdr:cNvPr id="2" name="AutoShape 1">
          <a:extLst>
            <a:ext uri="{FF2B5EF4-FFF2-40B4-BE49-F238E27FC236}">
              <a16:creationId xmlns:a16="http://schemas.microsoft.com/office/drawing/2014/main" id="{6162E415-7F05-4410-A136-AEDF4F97985D}"/>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3" name="AutoShape 1">
          <a:extLst>
            <a:ext uri="{FF2B5EF4-FFF2-40B4-BE49-F238E27FC236}">
              <a16:creationId xmlns:a16="http://schemas.microsoft.com/office/drawing/2014/main" id="{0FD38883-372B-48E6-8AB2-ED2B5FB36B90}"/>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4" name="AutoShape 1">
          <a:extLst>
            <a:ext uri="{FF2B5EF4-FFF2-40B4-BE49-F238E27FC236}">
              <a16:creationId xmlns:a16="http://schemas.microsoft.com/office/drawing/2014/main" id="{49E564F3-056C-49C8-8E0B-BAE78E2D3280}"/>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5" name="AutoShape 1">
          <a:extLst>
            <a:ext uri="{FF2B5EF4-FFF2-40B4-BE49-F238E27FC236}">
              <a16:creationId xmlns:a16="http://schemas.microsoft.com/office/drawing/2014/main" id="{BF106011-0ABA-4AA4-82DF-CEFD075C0584}"/>
            </a:ext>
          </a:extLst>
        </xdr:cNvPr>
        <xdr:cNvSpPr>
          <a:spLocks noChangeArrowheads="1"/>
        </xdr:cNvSpPr>
      </xdr:nvSpPr>
      <xdr:spPr bwMode="auto">
        <a:xfrm>
          <a:off x="693420" y="42252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6" name="AutoShape 1">
          <a:extLst>
            <a:ext uri="{FF2B5EF4-FFF2-40B4-BE49-F238E27FC236}">
              <a16:creationId xmlns:a16="http://schemas.microsoft.com/office/drawing/2014/main" id="{A77C053B-8F36-4B66-B51B-8A78E973ECFB}"/>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7" name="AutoShape 1">
          <a:extLst>
            <a:ext uri="{FF2B5EF4-FFF2-40B4-BE49-F238E27FC236}">
              <a16:creationId xmlns:a16="http://schemas.microsoft.com/office/drawing/2014/main" id="{C2E5FCF1-161E-41A7-A691-82D3A0C6F059}"/>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8" name="AutoShape 1">
          <a:extLst>
            <a:ext uri="{FF2B5EF4-FFF2-40B4-BE49-F238E27FC236}">
              <a16:creationId xmlns:a16="http://schemas.microsoft.com/office/drawing/2014/main" id="{2529FECA-B0A3-490D-ADAB-3C770043AD61}"/>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9" name="AutoShape 1">
          <a:extLst>
            <a:ext uri="{FF2B5EF4-FFF2-40B4-BE49-F238E27FC236}">
              <a16:creationId xmlns:a16="http://schemas.microsoft.com/office/drawing/2014/main" id="{A62F9005-2F65-4B33-9451-2E07050A659F}"/>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1704975</xdr:colOff>
      <xdr:row>15</xdr:row>
      <xdr:rowOff>0</xdr:rowOff>
    </xdr:from>
    <xdr:to>
      <xdr:col>13</xdr:col>
      <xdr:colOff>0</xdr:colOff>
      <xdr:row>21</xdr:row>
      <xdr:rowOff>0</xdr:rowOff>
    </xdr:to>
    <xdr:cxnSp macro="">
      <xdr:nvCxnSpPr>
        <xdr:cNvPr id="2" name="直線コネクタ 1">
          <a:extLst>
            <a:ext uri="{FF2B5EF4-FFF2-40B4-BE49-F238E27FC236}">
              <a16:creationId xmlns:a16="http://schemas.microsoft.com/office/drawing/2014/main" id="{00000000-0008-0000-0E00-000002000000}"/>
            </a:ext>
          </a:extLst>
        </xdr:cNvPr>
        <xdr:cNvCxnSpPr/>
      </xdr:nvCxnSpPr>
      <xdr:spPr>
        <a:xfrm>
          <a:off x="2057400" y="2400300"/>
          <a:ext cx="6858000" cy="1219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1704975</xdr:colOff>
      <xdr:row>18</xdr:row>
      <xdr:rowOff>0</xdr:rowOff>
    </xdr:from>
    <xdr:to>
      <xdr:col>13</xdr:col>
      <xdr:colOff>0</xdr:colOff>
      <xdr:row>24</xdr:row>
      <xdr:rowOff>0</xdr:rowOff>
    </xdr:to>
    <xdr:cxnSp macro="">
      <xdr:nvCxnSpPr>
        <xdr:cNvPr id="2" name="直線コネクタ 1">
          <a:extLst>
            <a:ext uri="{FF2B5EF4-FFF2-40B4-BE49-F238E27FC236}">
              <a16:creationId xmlns:a16="http://schemas.microsoft.com/office/drawing/2014/main" id="{00000000-0008-0000-0F00-000002000000}"/>
            </a:ext>
          </a:extLst>
        </xdr:cNvPr>
        <xdr:cNvCxnSpPr/>
      </xdr:nvCxnSpPr>
      <xdr:spPr>
        <a:xfrm>
          <a:off x="2057400" y="3057525"/>
          <a:ext cx="6858000" cy="1257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28575</xdr:colOff>
      <xdr:row>3</xdr:row>
      <xdr:rowOff>190499</xdr:rowOff>
    </xdr:from>
    <xdr:to>
      <xdr:col>17</xdr:col>
      <xdr:colOff>371475</xdr:colOff>
      <xdr:row>3</xdr:row>
      <xdr:rowOff>19049</xdr:rowOff>
    </xdr:to>
    <xdr:sp macro="" textlink="">
      <xdr:nvSpPr>
        <xdr:cNvPr id="3" name="円/楕円 2">
          <a:extLst>
            <a:ext uri="{FF2B5EF4-FFF2-40B4-BE49-F238E27FC236}">
              <a16:creationId xmlns:a16="http://schemas.microsoft.com/office/drawing/2014/main" id="{00000000-0008-0000-0F00-000003000000}"/>
            </a:ext>
          </a:extLst>
        </xdr:cNvPr>
        <xdr:cNvSpPr/>
      </xdr:nvSpPr>
      <xdr:spPr bwMode="auto">
        <a:xfrm>
          <a:off x="11687175" y="685799"/>
          <a:ext cx="342900" cy="0"/>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⑮</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38100</xdr:colOff>
      <xdr:row>6</xdr:row>
      <xdr:rowOff>28575</xdr:rowOff>
    </xdr:from>
    <xdr:to>
      <xdr:col>1</xdr:col>
      <xdr:colOff>0</xdr:colOff>
      <xdr:row>7</xdr:row>
      <xdr:rowOff>171450</xdr:rowOff>
    </xdr:to>
    <xdr:sp macro="" textlink="">
      <xdr:nvSpPr>
        <xdr:cNvPr id="44241" name="角丸四角形 3">
          <a:extLst>
            <a:ext uri="{FF2B5EF4-FFF2-40B4-BE49-F238E27FC236}">
              <a16:creationId xmlns:a16="http://schemas.microsoft.com/office/drawing/2014/main" id="{00000000-0008-0000-0F00-0000D1AC0000}"/>
            </a:ext>
          </a:extLst>
        </xdr:cNvPr>
        <xdr:cNvSpPr>
          <a:spLocks noChangeArrowheads="1"/>
        </xdr:cNvSpPr>
      </xdr:nvSpPr>
      <xdr:spPr bwMode="auto">
        <a:xfrm>
          <a:off x="38100" y="1133475"/>
          <a:ext cx="828675" cy="514350"/>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151840</xdr:colOff>
      <xdr:row>0</xdr:row>
      <xdr:rowOff>156883</xdr:rowOff>
    </xdr:from>
    <xdr:to>
      <xdr:col>1</xdr:col>
      <xdr:colOff>383778</xdr:colOff>
      <xdr:row>4</xdr:row>
      <xdr:rowOff>91499</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bwMode="auto">
        <a:xfrm>
          <a:off x="151840" y="156883"/>
          <a:ext cx="1094791" cy="674204"/>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社会保険の被保険者報酬月額決定通知書の各人の番号順に記入すること</a:t>
          </a:r>
          <a:r>
            <a:rPr kumimoji="1" lang="ja-JP" altLang="en-US" sz="700" b="0" i="0" u="none" strike="noStrike" baseline="0">
              <a:solidFill>
                <a:srgbClr val="0070C0"/>
              </a:solidFill>
              <a:latin typeface="ＭＳ Ｐゴシック"/>
              <a:ea typeface="ＭＳ Ｐゴシック"/>
            </a:rPr>
            <a:t>。</a:t>
          </a:r>
        </a:p>
      </xdr:txBody>
    </xdr:sp>
    <xdr:clientData/>
  </xdr:twoCellAnchor>
  <xdr:twoCellAnchor>
    <xdr:from>
      <xdr:col>0</xdr:col>
      <xdr:colOff>450477</xdr:colOff>
      <xdr:row>4</xdr:row>
      <xdr:rowOff>91499</xdr:rowOff>
    </xdr:from>
    <xdr:to>
      <xdr:col>0</xdr:col>
      <xdr:colOff>699236</xdr:colOff>
      <xdr:row>6</xdr:row>
      <xdr:rowOff>28575</xdr:rowOff>
    </xdr:to>
    <xdr:cxnSp macro="">
      <xdr:nvCxnSpPr>
        <xdr:cNvPr id="6" name="直線コネクタ 5">
          <a:extLst>
            <a:ext uri="{FF2B5EF4-FFF2-40B4-BE49-F238E27FC236}">
              <a16:creationId xmlns:a16="http://schemas.microsoft.com/office/drawing/2014/main" id="{00000000-0008-0000-0F00-000006000000}"/>
            </a:ext>
          </a:extLst>
        </xdr:cNvPr>
        <xdr:cNvCxnSpPr>
          <a:stCxn id="5" idx="2"/>
          <a:endCxn id="44241" idx="0"/>
        </xdr:cNvCxnSpPr>
      </xdr:nvCxnSpPr>
      <xdr:spPr>
        <a:xfrm flipH="1">
          <a:off x="450477" y="831087"/>
          <a:ext cx="248759" cy="284459"/>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6</xdr:row>
      <xdr:rowOff>38100</xdr:rowOff>
    </xdr:from>
    <xdr:to>
      <xdr:col>16</xdr:col>
      <xdr:colOff>876300</xdr:colOff>
      <xdr:row>7</xdr:row>
      <xdr:rowOff>200025</xdr:rowOff>
    </xdr:to>
    <xdr:sp macro="" textlink="">
      <xdr:nvSpPr>
        <xdr:cNvPr id="44244" name="角丸四角形 15">
          <a:extLst>
            <a:ext uri="{FF2B5EF4-FFF2-40B4-BE49-F238E27FC236}">
              <a16:creationId xmlns:a16="http://schemas.microsoft.com/office/drawing/2014/main" id="{00000000-0008-0000-0F00-0000D4AC0000}"/>
            </a:ext>
          </a:extLst>
        </xdr:cNvPr>
        <xdr:cNvSpPr>
          <a:spLocks noChangeArrowheads="1"/>
        </xdr:cNvSpPr>
      </xdr:nvSpPr>
      <xdr:spPr bwMode="auto">
        <a:xfrm>
          <a:off x="6200775" y="1143000"/>
          <a:ext cx="3619500" cy="533400"/>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6</xdr:row>
      <xdr:rowOff>38100</xdr:rowOff>
    </xdr:from>
    <xdr:to>
      <xdr:col>10</xdr:col>
      <xdr:colOff>314325</xdr:colOff>
      <xdr:row>7</xdr:row>
      <xdr:rowOff>200025</xdr:rowOff>
    </xdr:to>
    <xdr:sp macro="" textlink="">
      <xdr:nvSpPr>
        <xdr:cNvPr id="44245" name="角丸四角形 16">
          <a:extLst>
            <a:ext uri="{FF2B5EF4-FFF2-40B4-BE49-F238E27FC236}">
              <a16:creationId xmlns:a16="http://schemas.microsoft.com/office/drawing/2014/main" id="{00000000-0008-0000-0F00-0000D5AC0000}"/>
            </a:ext>
          </a:extLst>
        </xdr:cNvPr>
        <xdr:cNvSpPr>
          <a:spLocks noChangeArrowheads="1"/>
        </xdr:cNvSpPr>
      </xdr:nvSpPr>
      <xdr:spPr bwMode="auto">
        <a:xfrm>
          <a:off x="4038600" y="1143000"/>
          <a:ext cx="1362075" cy="533400"/>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46017</xdr:colOff>
      <xdr:row>0</xdr:row>
      <xdr:rowOff>2</xdr:rowOff>
    </xdr:from>
    <xdr:to>
      <xdr:col>11</xdr:col>
      <xdr:colOff>91108</xdr:colOff>
      <xdr:row>2</xdr:row>
      <xdr:rowOff>140075</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bwMode="auto">
        <a:xfrm>
          <a:off x="4846617" y="2"/>
          <a:ext cx="2788291" cy="482973"/>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社会保険又は雇用保険の資格取得日を記入すること</a:t>
          </a:r>
          <a:r>
            <a:rPr kumimoji="1" lang="ja-JP" altLang="en-US" sz="700" b="0" i="0" u="none" strike="noStrike" baseline="0">
              <a:solidFill>
                <a:srgbClr val="0070C0"/>
              </a:solidFill>
              <a:latin typeface="ＭＳ Ｐゴシック"/>
              <a:ea typeface="ＭＳ Ｐゴシック"/>
            </a:rPr>
            <a:t>。</a:t>
          </a:r>
        </a:p>
      </xdr:txBody>
    </xdr:sp>
    <xdr:clientData/>
  </xdr:twoCellAnchor>
  <xdr:twoCellAnchor>
    <xdr:from>
      <xdr:col>8</xdr:col>
      <xdr:colOff>355507</xdr:colOff>
      <xdr:row>2</xdr:row>
      <xdr:rowOff>140075</xdr:rowOff>
    </xdr:from>
    <xdr:to>
      <xdr:col>9</xdr:col>
      <xdr:colOff>68562</xdr:colOff>
      <xdr:row>6</xdr:row>
      <xdr:rowOff>34738</xdr:rowOff>
    </xdr:to>
    <xdr:cxnSp macro="">
      <xdr:nvCxnSpPr>
        <xdr:cNvPr id="10" name="直線コネクタ 9">
          <a:extLst>
            <a:ext uri="{FF2B5EF4-FFF2-40B4-BE49-F238E27FC236}">
              <a16:creationId xmlns:a16="http://schemas.microsoft.com/office/drawing/2014/main" id="{00000000-0008-0000-0F00-00000A000000}"/>
            </a:ext>
          </a:extLst>
        </xdr:cNvPr>
        <xdr:cNvCxnSpPr>
          <a:stCxn id="9" idx="2"/>
          <a:endCxn id="44245" idx="0"/>
        </xdr:cNvCxnSpPr>
      </xdr:nvCxnSpPr>
      <xdr:spPr>
        <a:xfrm flipH="1">
          <a:off x="5841907" y="482975"/>
          <a:ext cx="398855" cy="580463"/>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8697</xdr:colOff>
      <xdr:row>0</xdr:row>
      <xdr:rowOff>26092</xdr:rowOff>
    </xdr:from>
    <xdr:to>
      <xdr:col>14</xdr:col>
      <xdr:colOff>310574</xdr:colOff>
      <xdr:row>2</xdr:row>
      <xdr:rowOff>156640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bwMode="auto">
        <a:xfrm>
          <a:off x="8238297" y="26092"/>
          <a:ext cx="1673477" cy="473448"/>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該当する項目が複数ある者は該当する項目すべてを○で囲むこと。</a:t>
          </a:r>
          <a:endParaRPr kumimoji="1" lang="ja-JP" altLang="en-US" sz="700" b="0" i="0" u="none" strike="noStrike" baseline="0">
            <a:solidFill>
              <a:srgbClr val="0070C0"/>
            </a:solidFill>
            <a:latin typeface="ＭＳ Ｐゴシック"/>
            <a:ea typeface="ＭＳ Ｐゴシック"/>
          </a:endParaRPr>
        </a:p>
      </xdr:txBody>
    </xdr:sp>
    <xdr:clientData/>
  </xdr:twoCellAnchor>
  <xdr:twoCellAnchor>
    <xdr:from>
      <xdr:col>13</xdr:col>
      <xdr:colOff>439782</xdr:colOff>
      <xdr:row>2</xdr:row>
      <xdr:rowOff>156640</xdr:rowOff>
    </xdr:from>
    <xdr:to>
      <xdr:col>14</xdr:col>
      <xdr:colOff>145676</xdr:colOff>
      <xdr:row>6</xdr:row>
      <xdr:rowOff>33617</xdr:rowOff>
    </xdr:to>
    <xdr:cxnSp macro="">
      <xdr:nvCxnSpPr>
        <xdr:cNvPr id="12" name="直線コネクタ 11">
          <a:extLst>
            <a:ext uri="{FF2B5EF4-FFF2-40B4-BE49-F238E27FC236}">
              <a16:creationId xmlns:a16="http://schemas.microsoft.com/office/drawing/2014/main" id="{00000000-0008-0000-0F00-00000C000000}"/>
            </a:ext>
          </a:extLst>
        </xdr:cNvPr>
        <xdr:cNvCxnSpPr>
          <a:stCxn id="11" idx="2"/>
        </xdr:cNvCxnSpPr>
      </xdr:nvCxnSpPr>
      <xdr:spPr>
        <a:xfrm>
          <a:off x="9355182" y="499540"/>
          <a:ext cx="391694" cy="562777"/>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565262</xdr:colOff>
      <xdr:row>0</xdr:row>
      <xdr:rowOff>0</xdr:rowOff>
    </xdr:from>
    <xdr:to>
      <xdr:col>19</xdr:col>
      <xdr:colOff>35664</xdr:colOff>
      <xdr:row>2</xdr:row>
      <xdr:rowOff>149598</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bwMode="auto">
        <a:xfrm>
          <a:off x="10166462" y="0"/>
          <a:ext cx="2899402" cy="492498"/>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u="none" strike="noStrike" baseline="0">
              <a:solidFill>
                <a:srgbClr val="0070C0"/>
              </a:solidFill>
              <a:latin typeface="ＭＳ Ｐゴシック"/>
              <a:ea typeface="ＭＳ Ｐゴシック"/>
            </a:rPr>
            <a:t>主たる営業所又は入札及び契約を委任された営業所によりが天草市内で営業所している営業所分の場合は「天草市内営業所」、それ以外の営業所の場合は「天草市外営業所」と記入すること。</a:t>
          </a:r>
        </a:p>
      </xdr:txBody>
    </xdr:sp>
    <xdr:clientData/>
  </xdr:twoCellAnchor>
  <xdr:twoCellAnchor>
    <xdr:from>
      <xdr:col>15</xdr:col>
      <xdr:colOff>800100</xdr:colOff>
      <xdr:row>5</xdr:row>
      <xdr:rowOff>0</xdr:rowOff>
    </xdr:from>
    <xdr:to>
      <xdr:col>19</xdr:col>
      <xdr:colOff>38100</xdr:colOff>
      <xdr:row>6</xdr:row>
      <xdr:rowOff>38100</xdr:rowOff>
    </xdr:to>
    <xdr:sp macro="" textlink="">
      <xdr:nvSpPr>
        <xdr:cNvPr id="44251" name="角丸四角形 29">
          <a:extLst>
            <a:ext uri="{FF2B5EF4-FFF2-40B4-BE49-F238E27FC236}">
              <a16:creationId xmlns:a16="http://schemas.microsoft.com/office/drawing/2014/main" id="{00000000-0008-0000-0F00-0000DBAC0000}"/>
            </a:ext>
          </a:extLst>
        </xdr:cNvPr>
        <xdr:cNvSpPr>
          <a:spLocks noChangeArrowheads="1"/>
        </xdr:cNvSpPr>
      </xdr:nvSpPr>
      <xdr:spPr bwMode="auto">
        <a:xfrm>
          <a:off x="8820150" y="933450"/>
          <a:ext cx="2438400" cy="209550"/>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549088</xdr:colOff>
      <xdr:row>2</xdr:row>
      <xdr:rowOff>145677</xdr:rowOff>
    </xdr:from>
    <xdr:to>
      <xdr:col>15</xdr:col>
      <xdr:colOff>907677</xdr:colOff>
      <xdr:row>5</xdr:row>
      <xdr:rowOff>0</xdr:rowOff>
    </xdr:to>
    <xdr:cxnSp macro="">
      <xdr:nvCxnSpPr>
        <xdr:cNvPr id="15" name="直線コネクタ 14">
          <a:extLst>
            <a:ext uri="{FF2B5EF4-FFF2-40B4-BE49-F238E27FC236}">
              <a16:creationId xmlns:a16="http://schemas.microsoft.com/office/drawing/2014/main" id="{00000000-0008-0000-0F00-00000F000000}"/>
            </a:ext>
          </a:extLst>
        </xdr:cNvPr>
        <xdr:cNvCxnSpPr/>
      </xdr:nvCxnSpPr>
      <xdr:spPr>
        <a:xfrm>
          <a:off x="10836088" y="488577"/>
          <a:ext cx="139514" cy="368673"/>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10232</xdr:colOff>
      <xdr:row>6</xdr:row>
      <xdr:rowOff>121391</xdr:rowOff>
    </xdr:from>
    <xdr:to>
      <xdr:col>0</xdr:col>
      <xdr:colOff>353132</xdr:colOff>
      <xdr:row>7</xdr:row>
      <xdr:rowOff>103608</xdr:rowOff>
    </xdr:to>
    <xdr:sp macro="" textlink="">
      <xdr:nvSpPr>
        <xdr:cNvPr id="16" name="円/楕円 15">
          <a:extLst>
            <a:ext uri="{FF2B5EF4-FFF2-40B4-BE49-F238E27FC236}">
              <a16:creationId xmlns:a16="http://schemas.microsoft.com/office/drawing/2014/main" id="{00000000-0008-0000-0F00-000010000000}"/>
            </a:ext>
          </a:extLst>
        </xdr:cNvPr>
        <xdr:cNvSpPr/>
      </xdr:nvSpPr>
      <xdr:spPr bwMode="auto">
        <a:xfrm>
          <a:off x="10232" y="1150091"/>
          <a:ext cx="342900" cy="153667"/>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①</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311255</xdr:colOff>
      <xdr:row>4</xdr:row>
      <xdr:rowOff>112012</xdr:rowOff>
    </xdr:from>
    <xdr:to>
      <xdr:col>13</xdr:col>
      <xdr:colOff>313107</xdr:colOff>
      <xdr:row>6</xdr:row>
      <xdr:rowOff>114983</xdr:rowOff>
    </xdr:to>
    <xdr:sp macro="" textlink="">
      <xdr:nvSpPr>
        <xdr:cNvPr id="17" name="円/楕円 16">
          <a:extLst>
            <a:ext uri="{FF2B5EF4-FFF2-40B4-BE49-F238E27FC236}">
              <a16:creationId xmlns:a16="http://schemas.microsoft.com/office/drawing/2014/main" id="{00000000-0008-0000-0F00-000011000000}"/>
            </a:ext>
          </a:extLst>
        </xdr:cNvPr>
        <xdr:cNvSpPr/>
      </xdr:nvSpPr>
      <xdr:spPr bwMode="auto">
        <a:xfrm>
          <a:off x="8540855" y="797812"/>
          <a:ext cx="687652" cy="345871"/>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⑦</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854203</xdr:colOff>
      <xdr:row>5</xdr:row>
      <xdr:rowOff>110087</xdr:rowOff>
    </xdr:from>
    <xdr:to>
      <xdr:col>17</xdr:col>
      <xdr:colOff>278221</xdr:colOff>
      <xdr:row>6</xdr:row>
      <xdr:rowOff>285822</xdr:rowOff>
    </xdr:to>
    <xdr:sp macro="" textlink="">
      <xdr:nvSpPr>
        <xdr:cNvPr id="18" name="円/楕円 17">
          <a:extLst>
            <a:ext uri="{FF2B5EF4-FFF2-40B4-BE49-F238E27FC236}">
              <a16:creationId xmlns:a16="http://schemas.microsoft.com/office/drawing/2014/main" id="{00000000-0008-0000-0F00-000012000000}"/>
            </a:ext>
          </a:extLst>
        </xdr:cNvPr>
        <xdr:cNvSpPr/>
      </xdr:nvSpPr>
      <xdr:spPr bwMode="auto">
        <a:xfrm>
          <a:off x="11655553" y="967337"/>
          <a:ext cx="281268" cy="232885"/>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⑧</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584166</xdr:colOff>
      <xdr:row>5</xdr:row>
      <xdr:rowOff>116319</xdr:rowOff>
    </xdr:from>
    <xdr:to>
      <xdr:col>18</xdr:col>
      <xdr:colOff>291351</xdr:colOff>
      <xdr:row>6</xdr:row>
      <xdr:rowOff>292054</xdr:rowOff>
    </xdr:to>
    <xdr:sp macro="" textlink="">
      <xdr:nvSpPr>
        <xdr:cNvPr id="19" name="円/楕円 18">
          <a:extLst>
            <a:ext uri="{FF2B5EF4-FFF2-40B4-BE49-F238E27FC236}">
              <a16:creationId xmlns:a16="http://schemas.microsoft.com/office/drawing/2014/main" id="{00000000-0008-0000-0F00-000013000000}"/>
            </a:ext>
          </a:extLst>
        </xdr:cNvPr>
        <xdr:cNvSpPr/>
      </xdr:nvSpPr>
      <xdr:spPr bwMode="auto">
        <a:xfrm>
          <a:off x="12242766" y="973569"/>
          <a:ext cx="392985" cy="223360"/>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⑨</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190500</xdr:colOff>
      <xdr:row>8</xdr:row>
      <xdr:rowOff>66675</xdr:rowOff>
    </xdr:from>
    <xdr:to>
      <xdr:col>13</xdr:col>
      <xdr:colOff>666750</xdr:colOff>
      <xdr:row>8</xdr:row>
      <xdr:rowOff>247650</xdr:rowOff>
    </xdr:to>
    <xdr:sp macro="" textlink="">
      <xdr:nvSpPr>
        <xdr:cNvPr id="44257" name="円/楕円 46">
          <a:extLst>
            <a:ext uri="{FF2B5EF4-FFF2-40B4-BE49-F238E27FC236}">
              <a16:creationId xmlns:a16="http://schemas.microsoft.com/office/drawing/2014/main" id="{00000000-0008-0000-0F00-0000E1AC0000}"/>
            </a:ext>
          </a:extLst>
        </xdr:cNvPr>
        <xdr:cNvSpPr>
          <a:spLocks noChangeArrowheads="1"/>
        </xdr:cNvSpPr>
      </xdr:nvSpPr>
      <xdr:spPr bwMode="auto">
        <a:xfrm>
          <a:off x="6362700" y="1771650"/>
          <a:ext cx="476250" cy="18097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209550</xdr:colOff>
      <xdr:row>9</xdr:row>
      <xdr:rowOff>66675</xdr:rowOff>
    </xdr:from>
    <xdr:to>
      <xdr:col>13</xdr:col>
      <xdr:colOff>676275</xdr:colOff>
      <xdr:row>9</xdr:row>
      <xdr:rowOff>247650</xdr:rowOff>
    </xdr:to>
    <xdr:sp macro="" textlink="">
      <xdr:nvSpPr>
        <xdr:cNvPr id="44258" name="円/楕円 46">
          <a:extLst>
            <a:ext uri="{FF2B5EF4-FFF2-40B4-BE49-F238E27FC236}">
              <a16:creationId xmlns:a16="http://schemas.microsoft.com/office/drawing/2014/main" id="{00000000-0008-0000-0F00-0000E2AC0000}"/>
            </a:ext>
          </a:extLst>
        </xdr:cNvPr>
        <xdr:cNvSpPr>
          <a:spLocks noChangeArrowheads="1"/>
        </xdr:cNvSpPr>
      </xdr:nvSpPr>
      <xdr:spPr bwMode="auto">
        <a:xfrm>
          <a:off x="6381750" y="2085975"/>
          <a:ext cx="466725" cy="18097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219075</xdr:colOff>
      <xdr:row>10</xdr:row>
      <xdr:rowOff>66675</xdr:rowOff>
    </xdr:from>
    <xdr:to>
      <xdr:col>13</xdr:col>
      <xdr:colOff>685800</xdr:colOff>
      <xdr:row>10</xdr:row>
      <xdr:rowOff>247650</xdr:rowOff>
    </xdr:to>
    <xdr:sp macro="" textlink="">
      <xdr:nvSpPr>
        <xdr:cNvPr id="44259" name="円/楕円 46">
          <a:extLst>
            <a:ext uri="{FF2B5EF4-FFF2-40B4-BE49-F238E27FC236}">
              <a16:creationId xmlns:a16="http://schemas.microsoft.com/office/drawing/2014/main" id="{00000000-0008-0000-0F00-0000E3AC0000}"/>
            </a:ext>
          </a:extLst>
        </xdr:cNvPr>
        <xdr:cNvSpPr>
          <a:spLocks noChangeArrowheads="1"/>
        </xdr:cNvSpPr>
      </xdr:nvSpPr>
      <xdr:spPr bwMode="auto">
        <a:xfrm>
          <a:off x="6391275" y="2400300"/>
          <a:ext cx="466725" cy="18097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219075</xdr:colOff>
      <xdr:row>12</xdr:row>
      <xdr:rowOff>66675</xdr:rowOff>
    </xdr:from>
    <xdr:to>
      <xdr:col>13</xdr:col>
      <xdr:colOff>685800</xdr:colOff>
      <xdr:row>12</xdr:row>
      <xdr:rowOff>247650</xdr:rowOff>
    </xdr:to>
    <xdr:sp macro="" textlink="">
      <xdr:nvSpPr>
        <xdr:cNvPr id="44260" name="円/楕円 46">
          <a:extLst>
            <a:ext uri="{FF2B5EF4-FFF2-40B4-BE49-F238E27FC236}">
              <a16:creationId xmlns:a16="http://schemas.microsoft.com/office/drawing/2014/main" id="{00000000-0008-0000-0F00-0000E4AC0000}"/>
            </a:ext>
          </a:extLst>
        </xdr:cNvPr>
        <xdr:cNvSpPr>
          <a:spLocks noChangeArrowheads="1"/>
        </xdr:cNvSpPr>
      </xdr:nvSpPr>
      <xdr:spPr bwMode="auto">
        <a:xfrm>
          <a:off x="6391275" y="3028950"/>
          <a:ext cx="466725" cy="18097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609600</xdr:colOff>
      <xdr:row>16</xdr:row>
      <xdr:rowOff>85725</xdr:rowOff>
    </xdr:from>
    <xdr:to>
      <xdr:col>15</xdr:col>
      <xdr:colOff>76200</xdr:colOff>
      <xdr:row>16</xdr:row>
      <xdr:rowOff>238125</xdr:rowOff>
    </xdr:to>
    <xdr:sp macro="" textlink="">
      <xdr:nvSpPr>
        <xdr:cNvPr id="44261" name="円/楕円 46">
          <a:extLst>
            <a:ext uri="{FF2B5EF4-FFF2-40B4-BE49-F238E27FC236}">
              <a16:creationId xmlns:a16="http://schemas.microsoft.com/office/drawing/2014/main" id="{00000000-0008-0000-0F00-0000E5AC0000}"/>
            </a:ext>
          </a:extLst>
        </xdr:cNvPr>
        <xdr:cNvSpPr>
          <a:spLocks noChangeArrowheads="1"/>
        </xdr:cNvSpPr>
      </xdr:nvSpPr>
      <xdr:spPr bwMode="auto">
        <a:xfrm>
          <a:off x="7705725" y="3990975"/>
          <a:ext cx="390525" cy="1524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247650</xdr:colOff>
      <xdr:row>16</xdr:row>
      <xdr:rowOff>76200</xdr:rowOff>
    </xdr:from>
    <xdr:to>
      <xdr:col>15</xdr:col>
      <xdr:colOff>685800</xdr:colOff>
      <xdr:row>16</xdr:row>
      <xdr:rowOff>247650</xdr:rowOff>
    </xdr:to>
    <xdr:sp macro="" textlink="">
      <xdr:nvSpPr>
        <xdr:cNvPr id="44262" name="円/楕円 46">
          <a:extLst>
            <a:ext uri="{FF2B5EF4-FFF2-40B4-BE49-F238E27FC236}">
              <a16:creationId xmlns:a16="http://schemas.microsoft.com/office/drawing/2014/main" id="{00000000-0008-0000-0F00-0000E6AC0000}"/>
            </a:ext>
          </a:extLst>
        </xdr:cNvPr>
        <xdr:cNvSpPr>
          <a:spLocks noChangeArrowheads="1"/>
        </xdr:cNvSpPr>
      </xdr:nvSpPr>
      <xdr:spPr bwMode="auto">
        <a:xfrm>
          <a:off x="8267700" y="3981450"/>
          <a:ext cx="438150" cy="1714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771525</xdr:colOff>
      <xdr:row>17</xdr:row>
      <xdr:rowOff>57150</xdr:rowOff>
    </xdr:from>
    <xdr:to>
      <xdr:col>14</xdr:col>
      <xdr:colOff>400050</xdr:colOff>
      <xdr:row>17</xdr:row>
      <xdr:rowOff>295275</xdr:rowOff>
    </xdr:to>
    <xdr:sp macro="" textlink="">
      <xdr:nvSpPr>
        <xdr:cNvPr id="44263" name="円/楕円 46">
          <a:extLst>
            <a:ext uri="{FF2B5EF4-FFF2-40B4-BE49-F238E27FC236}">
              <a16:creationId xmlns:a16="http://schemas.microsoft.com/office/drawing/2014/main" id="{00000000-0008-0000-0F00-0000E7AC0000}"/>
            </a:ext>
          </a:extLst>
        </xdr:cNvPr>
        <xdr:cNvSpPr>
          <a:spLocks noChangeArrowheads="1"/>
        </xdr:cNvSpPr>
      </xdr:nvSpPr>
      <xdr:spPr bwMode="auto">
        <a:xfrm>
          <a:off x="6943725" y="4276725"/>
          <a:ext cx="552450" cy="2381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466725</xdr:colOff>
      <xdr:row>10</xdr:row>
      <xdr:rowOff>85725</xdr:rowOff>
    </xdr:from>
    <xdr:to>
      <xdr:col>16</xdr:col>
      <xdr:colOff>771525</xdr:colOff>
      <xdr:row>10</xdr:row>
      <xdr:rowOff>238125</xdr:rowOff>
    </xdr:to>
    <xdr:sp macro="" textlink="">
      <xdr:nvSpPr>
        <xdr:cNvPr id="44264" name="円/楕円 46">
          <a:extLst>
            <a:ext uri="{FF2B5EF4-FFF2-40B4-BE49-F238E27FC236}">
              <a16:creationId xmlns:a16="http://schemas.microsoft.com/office/drawing/2014/main" id="{00000000-0008-0000-0F00-0000E8AC0000}"/>
            </a:ext>
          </a:extLst>
        </xdr:cNvPr>
        <xdr:cNvSpPr>
          <a:spLocks noChangeArrowheads="1"/>
        </xdr:cNvSpPr>
      </xdr:nvSpPr>
      <xdr:spPr bwMode="auto">
        <a:xfrm>
          <a:off x="9410700" y="2419350"/>
          <a:ext cx="304800" cy="15240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514350</xdr:colOff>
      <xdr:row>17</xdr:row>
      <xdr:rowOff>66675</xdr:rowOff>
    </xdr:from>
    <xdr:to>
      <xdr:col>15</xdr:col>
      <xdr:colOff>180975</xdr:colOff>
      <xdr:row>17</xdr:row>
      <xdr:rowOff>266700</xdr:rowOff>
    </xdr:to>
    <xdr:sp macro="" textlink="">
      <xdr:nvSpPr>
        <xdr:cNvPr id="44265" name="円/楕円 46">
          <a:extLst>
            <a:ext uri="{FF2B5EF4-FFF2-40B4-BE49-F238E27FC236}">
              <a16:creationId xmlns:a16="http://schemas.microsoft.com/office/drawing/2014/main" id="{00000000-0008-0000-0F00-0000E9AC0000}"/>
            </a:ext>
          </a:extLst>
        </xdr:cNvPr>
        <xdr:cNvSpPr>
          <a:spLocks noChangeArrowheads="1"/>
        </xdr:cNvSpPr>
      </xdr:nvSpPr>
      <xdr:spPr bwMode="auto">
        <a:xfrm>
          <a:off x="7610475" y="4286250"/>
          <a:ext cx="590550" cy="2000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171450</xdr:colOff>
      <xdr:row>18</xdr:row>
      <xdr:rowOff>47625</xdr:rowOff>
    </xdr:from>
    <xdr:to>
      <xdr:col>2</xdr:col>
      <xdr:colOff>1190625</xdr:colOff>
      <xdr:row>23</xdr:row>
      <xdr:rowOff>180975</xdr:rowOff>
    </xdr:to>
    <xdr:sp macro="" textlink="">
      <xdr:nvSpPr>
        <xdr:cNvPr id="44266" name="角丸四角形 32">
          <a:extLst>
            <a:ext uri="{FF2B5EF4-FFF2-40B4-BE49-F238E27FC236}">
              <a16:creationId xmlns:a16="http://schemas.microsoft.com/office/drawing/2014/main" id="{00000000-0008-0000-0F00-0000EAAC0000}"/>
            </a:ext>
          </a:extLst>
        </xdr:cNvPr>
        <xdr:cNvSpPr>
          <a:spLocks noChangeArrowheads="1"/>
        </xdr:cNvSpPr>
      </xdr:nvSpPr>
      <xdr:spPr bwMode="auto">
        <a:xfrm>
          <a:off x="1428750" y="4581525"/>
          <a:ext cx="1019175" cy="1181100"/>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18</xdr:row>
      <xdr:rowOff>38100</xdr:rowOff>
    </xdr:from>
    <xdr:to>
      <xdr:col>16</xdr:col>
      <xdr:colOff>876300</xdr:colOff>
      <xdr:row>23</xdr:row>
      <xdr:rowOff>190500</xdr:rowOff>
    </xdr:to>
    <xdr:sp macro="" textlink="">
      <xdr:nvSpPr>
        <xdr:cNvPr id="44267" name="角丸四角形 33">
          <a:extLst>
            <a:ext uri="{FF2B5EF4-FFF2-40B4-BE49-F238E27FC236}">
              <a16:creationId xmlns:a16="http://schemas.microsoft.com/office/drawing/2014/main" id="{00000000-0008-0000-0F00-0000EBAC0000}"/>
            </a:ext>
          </a:extLst>
        </xdr:cNvPr>
        <xdr:cNvSpPr>
          <a:spLocks noChangeArrowheads="1"/>
        </xdr:cNvSpPr>
      </xdr:nvSpPr>
      <xdr:spPr bwMode="auto">
        <a:xfrm>
          <a:off x="8096250" y="4886325"/>
          <a:ext cx="1724025" cy="1200150"/>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313497</xdr:colOff>
      <xdr:row>34</xdr:row>
      <xdr:rowOff>29427</xdr:rowOff>
    </xdr:from>
    <xdr:to>
      <xdr:col>18</xdr:col>
      <xdr:colOff>0</xdr:colOff>
      <xdr:row>36</xdr:row>
      <xdr:rowOff>67235</xdr:rowOff>
    </xdr:to>
    <xdr:sp macro="" textlink="">
      <xdr:nvSpPr>
        <xdr:cNvPr id="31" name="正方形/長方形 30">
          <a:extLst>
            <a:ext uri="{FF2B5EF4-FFF2-40B4-BE49-F238E27FC236}">
              <a16:creationId xmlns:a16="http://schemas.microsoft.com/office/drawing/2014/main" id="{00000000-0008-0000-0F00-00001F000000}"/>
            </a:ext>
          </a:extLst>
        </xdr:cNvPr>
        <xdr:cNvSpPr/>
      </xdr:nvSpPr>
      <xdr:spPr bwMode="auto">
        <a:xfrm>
          <a:off x="5799897" y="6058752"/>
          <a:ext cx="6544503" cy="380708"/>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800" b="0" i="0" baseline="0">
              <a:solidFill>
                <a:srgbClr val="0070C0"/>
              </a:solidFill>
              <a:latin typeface="+mn-lt"/>
              <a:ea typeface="+mn-ea"/>
              <a:cs typeface="+mn-cs"/>
            </a:rPr>
            <a:t>用紙が複数枚になる場合は、それぞれの最後のページに合計を記入し、それ以外のページについては、そのページの合計を（　　）書きで記入すること。</a:t>
          </a:r>
          <a:endParaRPr kumimoji="1" lang="en-US" altLang="ja-JP" sz="800" b="0" i="0" u="none" strike="noStrike" baseline="0">
            <a:solidFill>
              <a:srgbClr val="0070C0"/>
            </a:solidFill>
            <a:latin typeface="ＭＳ Ｐゴシック"/>
            <a:ea typeface="ＭＳ Ｐゴシック"/>
          </a:endParaRPr>
        </a:p>
      </xdr:txBody>
    </xdr:sp>
    <xdr:clientData/>
  </xdr:twoCellAnchor>
  <xdr:twoCellAnchor>
    <xdr:from>
      <xdr:col>2</xdr:col>
      <xdr:colOff>1190625</xdr:colOff>
      <xdr:row>21</xdr:row>
      <xdr:rowOff>5603</xdr:rowOff>
    </xdr:from>
    <xdr:to>
      <xdr:col>14</xdr:col>
      <xdr:colOff>515337</xdr:colOff>
      <xdr:row>34</xdr:row>
      <xdr:rowOff>29427</xdr:rowOff>
    </xdr:to>
    <xdr:cxnSp macro="">
      <xdr:nvCxnSpPr>
        <xdr:cNvPr id="32" name="直線コネクタ 31">
          <a:extLst>
            <a:ext uri="{FF2B5EF4-FFF2-40B4-BE49-F238E27FC236}">
              <a16:creationId xmlns:a16="http://schemas.microsoft.com/office/drawing/2014/main" id="{00000000-0008-0000-0F00-000020000000}"/>
            </a:ext>
          </a:extLst>
        </xdr:cNvPr>
        <xdr:cNvCxnSpPr>
          <a:stCxn id="44266" idx="3"/>
          <a:endCxn id="31" idx="0"/>
        </xdr:cNvCxnSpPr>
      </xdr:nvCxnSpPr>
      <xdr:spPr>
        <a:xfrm>
          <a:off x="2057400" y="3691778"/>
          <a:ext cx="8059137" cy="2366974"/>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627529</xdr:colOff>
      <xdr:row>26</xdr:row>
      <xdr:rowOff>128136</xdr:rowOff>
    </xdr:from>
    <xdr:to>
      <xdr:col>19</xdr:col>
      <xdr:colOff>655786</xdr:colOff>
      <xdr:row>33</xdr:row>
      <xdr:rowOff>33618</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bwMode="auto">
        <a:xfrm>
          <a:off x="10443882" y="6246548"/>
          <a:ext cx="1372963" cy="1082099"/>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lnSpc>
              <a:spcPts val="800"/>
            </a:lnSpc>
          </a:pPr>
          <a:r>
            <a:rPr kumimoji="1" lang="ja-JP" altLang="en-US" sz="800" b="0" i="0" baseline="0">
              <a:solidFill>
                <a:srgbClr val="0070C0"/>
              </a:solidFill>
              <a:latin typeface="+mn-lt"/>
              <a:ea typeface="+mn-ea"/>
              <a:cs typeface="+mn-cs"/>
            </a:rPr>
            <a:t>それぞれ各項目に該当する延べ人数を記入すること。なお、用紙が複数枚になる場合は、それぞれの最後のページに合計を記入し、それ以外のページについては、そのページの合計を（　　）書きで記入すること。</a:t>
          </a:r>
          <a:endParaRPr kumimoji="1" lang="en-US" altLang="ja-JP" sz="800" b="0" i="0" u="none" strike="noStrike" baseline="0">
            <a:solidFill>
              <a:srgbClr val="0070C0"/>
            </a:solidFill>
            <a:latin typeface="ＭＳ Ｐゴシック"/>
            <a:ea typeface="ＭＳ Ｐゴシック"/>
          </a:endParaRPr>
        </a:p>
      </xdr:txBody>
    </xdr:sp>
    <xdr:clientData/>
  </xdr:twoCellAnchor>
  <xdr:twoCellAnchor>
    <xdr:from>
      <xdr:col>16</xdr:col>
      <xdr:colOff>14288</xdr:colOff>
      <xdr:row>23</xdr:row>
      <xdr:rowOff>190500</xdr:rowOff>
    </xdr:from>
    <xdr:to>
      <xdr:col>17</xdr:col>
      <xdr:colOff>627529</xdr:colOff>
      <xdr:row>29</xdr:row>
      <xdr:rowOff>166602</xdr:rowOff>
    </xdr:to>
    <xdr:cxnSp macro="">
      <xdr:nvCxnSpPr>
        <xdr:cNvPr id="34" name="直線コネクタ 33">
          <a:extLst>
            <a:ext uri="{FF2B5EF4-FFF2-40B4-BE49-F238E27FC236}">
              <a16:creationId xmlns:a16="http://schemas.microsoft.com/office/drawing/2014/main" id="{00000000-0008-0000-0F00-000022000000}"/>
            </a:ext>
          </a:extLst>
        </xdr:cNvPr>
        <xdr:cNvCxnSpPr>
          <a:stCxn id="44267" idx="2"/>
          <a:endCxn id="33" idx="1"/>
        </xdr:cNvCxnSpPr>
      </xdr:nvCxnSpPr>
      <xdr:spPr>
        <a:xfrm>
          <a:off x="8958263" y="6086475"/>
          <a:ext cx="1537166" cy="1042902"/>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515337</xdr:colOff>
      <xdr:row>23</xdr:row>
      <xdr:rowOff>154081</xdr:rowOff>
    </xdr:from>
    <xdr:to>
      <xdr:col>18</xdr:col>
      <xdr:colOff>336737</xdr:colOff>
      <xdr:row>34</xdr:row>
      <xdr:rowOff>29427</xdr:rowOff>
    </xdr:to>
    <xdr:cxnSp macro="">
      <xdr:nvCxnSpPr>
        <xdr:cNvPr id="35" name="直線コネクタ 34">
          <a:extLst>
            <a:ext uri="{FF2B5EF4-FFF2-40B4-BE49-F238E27FC236}">
              <a16:creationId xmlns:a16="http://schemas.microsoft.com/office/drawing/2014/main" id="{00000000-0008-0000-0F00-000023000000}"/>
            </a:ext>
          </a:extLst>
        </xdr:cNvPr>
        <xdr:cNvCxnSpPr>
          <a:stCxn id="44275" idx="2"/>
          <a:endCxn id="31" idx="0"/>
        </xdr:cNvCxnSpPr>
      </xdr:nvCxnSpPr>
      <xdr:spPr>
        <a:xfrm flipH="1">
          <a:off x="10116537" y="4259356"/>
          <a:ext cx="2564600" cy="1799396"/>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xdr:colOff>
      <xdr:row>18</xdr:row>
      <xdr:rowOff>104775</xdr:rowOff>
    </xdr:from>
    <xdr:to>
      <xdr:col>17</xdr:col>
      <xdr:colOff>581025</xdr:colOff>
      <xdr:row>23</xdr:row>
      <xdr:rowOff>142875</xdr:rowOff>
    </xdr:to>
    <xdr:sp macro="" textlink="">
      <xdr:nvSpPr>
        <xdr:cNvPr id="44273" name="角丸四角形 4">
          <a:extLst>
            <a:ext uri="{FF2B5EF4-FFF2-40B4-BE49-F238E27FC236}">
              <a16:creationId xmlns:a16="http://schemas.microsoft.com/office/drawing/2014/main" id="{00000000-0008-0000-0F00-0000F1AC0000}"/>
            </a:ext>
          </a:extLst>
        </xdr:cNvPr>
        <xdr:cNvSpPr>
          <a:spLocks noChangeArrowheads="1"/>
        </xdr:cNvSpPr>
      </xdr:nvSpPr>
      <xdr:spPr bwMode="auto">
        <a:xfrm>
          <a:off x="9915525" y="4638675"/>
          <a:ext cx="533400" cy="1085850"/>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515337</xdr:colOff>
      <xdr:row>23</xdr:row>
      <xdr:rowOff>140074</xdr:rowOff>
    </xdr:from>
    <xdr:to>
      <xdr:col>17</xdr:col>
      <xdr:colOff>316006</xdr:colOff>
      <xdr:row>34</xdr:row>
      <xdr:rowOff>29427</xdr:rowOff>
    </xdr:to>
    <xdr:cxnSp macro="">
      <xdr:nvCxnSpPr>
        <xdr:cNvPr id="37" name="直線コネクタ 36">
          <a:extLst>
            <a:ext uri="{FF2B5EF4-FFF2-40B4-BE49-F238E27FC236}">
              <a16:creationId xmlns:a16="http://schemas.microsoft.com/office/drawing/2014/main" id="{00000000-0008-0000-0F00-000025000000}"/>
            </a:ext>
          </a:extLst>
        </xdr:cNvPr>
        <xdr:cNvCxnSpPr>
          <a:stCxn id="44273" idx="2"/>
          <a:endCxn id="31" idx="0"/>
        </xdr:cNvCxnSpPr>
      </xdr:nvCxnSpPr>
      <xdr:spPr>
        <a:xfrm flipH="1">
          <a:off x="10116537" y="4245349"/>
          <a:ext cx="1858069" cy="1813403"/>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95250</xdr:colOff>
      <xdr:row>18</xdr:row>
      <xdr:rowOff>85725</xdr:rowOff>
    </xdr:from>
    <xdr:to>
      <xdr:col>18</xdr:col>
      <xdr:colOff>581025</xdr:colOff>
      <xdr:row>23</xdr:row>
      <xdr:rowOff>152400</xdr:rowOff>
    </xdr:to>
    <xdr:sp macro="" textlink="">
      <xdr:nvSpPr>
        <xdr:cNvPr id="44275" name="角丸四角形 4">
          <a:extLst>
            <a:ext uri="{FF2B5EF4-FFF2-40B4-BE49-F238E27FC236}">
              <a16:creationId xmlns:a16="http://schemas.microsoft.com/office/drawing/2014/main" id="{00000000-0008-0000-0F00-0000F3AC0000}"/>
            </a:ext>
          </a:extLst>
        </xdr:cNvPr>
        <xdr:cNvSpPr>
          <a:spLocks noChangeArrowheads="1"/>
        </xdr:cNvSpPr>
      </xdr:nvSpPr>
      <xdr:spPr bwMode="auto">
        <a:xfrm>
          <a:off x="10639425" y="4619625"/>
          <a:ext cx="485775" cy="1114425"/>
        </a:xfrm>
        <a:prstGeom prst="roundRect">
          <a:avLst>
            <a:gd name="adj" fmla="val 16667"/>
          </a:avLst>
        </a:prstGeom>
        <a:noFill/>
        <a:ln w="22225">
          <a:solidFill>
            <a:srgbClr val="4F81BD"/>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112060</xdr:colOff>
      <xdr:row>20</xdr:row>
      <xdr:rowOff>46993</xdr:rowOff>
    </xdr:from>
    <xdr:to>
      <xdr:col>0</xdr:col>
      <xdr:colOff>454960</xdr:colOff>
      <xdr:row>22</xdr:row>
      <xdr:rowOff>11207</xdr:rowOff>
    </xdr:to>
    <xdr:sp macro="" textlink="">
      <xdr:nvSpPr>
        <xdr:cNvPr id="39" name="円/楕円 38">
          <a:extLst>
            <a:ext uri="{FF2B5EF4-FFF2-40B4-BE49-F238E27FC236}">
              <a16:creationId xmlns:a16="http://schemas.microsoft.com/office/drawing/2014/main" id="{00000000-0008-0000-0F00-000027000000}"/>
            </a:ext>
          </a:extLst>
        </xdr:cNvPr>
        <xdr:cNvSpPr/>
      </xdr:nvSpPr>
      <xdr:spPr bwMode="auto">
        <a:xfrm>
          <a:off x="112060" y="3523618"/>
          <a:ext cx="342900" cy="383314"/>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④</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0</xdr:colOff>
      <xdr:row>6</xdr:row>
      <xdr:rowOff>0</xdr:rowOff>
    </xdr:from>
    <xdr:to>
      <xdr:col>1</xdr:col>
      <xdr:colOff>345823</xdr:colOff>
      <xdr:row>6</xdr:row>
      <xdr:rowOff>360780</xdr:rowOff>
    </xdr:to>
    <xdr:sp macro="" textlink="">
      <xdr:nvSpPr>
        <xdr:cNvPr id="40" name="円/楕円 39">
          <a:extLst>
            <a:ext uri="{FF2B5EF4-FFF2-40B4-BE49-F238E27FC236}">
              <a16:creationId xmlns:a16="http://schemas.microsoft.com/office/drawing/2014/main" id="{00000000-0008-0000-0F00-000028000000}"/>
            </a:ext>
          </a:extLst>
        </xdr:cNvPr>
        <xdr:cNvSpPr/>
      </xdr:nvSpPr>
      <xdr:spPr bwMode="auto">
        <a:xfrm>
          <a:off x="685800" y="1028700"/>
          <a:ext cx="345823" cy="170280"/>
        </a:xfrm>
        <a:prstGeom prst="ellipse">
          <a:avLst/>
        </a:prstGeom>
        <a:noFill/>
        <a:ln w="9525">
          <a:noFill/>
          <a:miter lim="800000"/>
          <a:headEnd/>
          <a:tailEnd/>
        </a:ln>
      </xdr:spPr>
      <xdr:txBody>
        <a:bodyPr vertOverflow="clip" wrap="square" lIns="27432" tIns="18288" rIns="0" bIns="0" rtlCol="0" anchor="t" upright="1"/>
        <a:lstStyle/>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112060</xdr:colOff>
      <xdr:row>6</xdr:row>
      <xdr:rowOff>22412</xdr:rowOff>
    </xdr:from>
    <xdr:to>
      <xdr:col>4</xdr:col>
      <xdr:colOff>151427</xdr:colOff>
      <xdr:row>7</xdr:row>
      <xdr:rowOff>13398</xdr:rowOff>
    </xdr:to>
    <xdr:sp macro="" textlink="">
      <xdr:nvSpPr>
        <xdr:cNvPr id="41" name="円/楕円 40">
          <a:extLst>
            <a:ext uri="{FF2B5EF4-FFF2-40B4-BE49-F238E27FC236}">
              <a16:creationId xmlns:a16="http://schemas.microsoft.com/office/drawing/2014/main" id="{00000000-0008-0000-0F00-000029000000}"/>
            </a:ext>
          </a:extLst>
        </xdr:cNvPr>
        <xdr:cNvSpPr/>
      </xdr:nvSpPr>
      <xdr:spPr bwMode="auto">
        <a:xfrm>
          <a:off x="2169460" y="1051112"/>
          <a:ext cx="725167" cy="16243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③</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447261</xdr:colOff>
      <xdr:row>3</xdr:row>
      <xdr:rowOff>140805</xdr:rowOff>
    </xdr:from>
    <xdr:to>
      <xdr:col>15</xdr:col>
      <xdr:colOff>15006</xdr:colOff>
      <xdr:row>5</xdr:row>
      <xdr:rowOff>79466</xdr:rowOff>
    </xdr:to>
    <xdr:sp macro="" textlink="">
      <xdr:nvSpPr>
        <xdr:cNvPr id="42" name="円/楕円 41">
          <a:extLst>
            <a:ext uri="{FF2B5EF4-FFF2-40B4-BE49-F238E27FC236}">
              <a16:creationId xmlns:a16="http://schemas.microsoft.com/office/drawing/2014/main" id="{00000000-0008-0000-0F00-00002A000000}"/>
            </a:ext>
          </a:extLst>
        </xdr:cNvPr>
        <xdr:cNvSpPr/>
      </xdr:nvSpPr>
      <xdr:spPr bwMode="auto">
        <a:xfrm>
          <a:off x="10048461" y="655155"/>
          <a:ext cx="253545" cy="281561"/>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⑤</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455544</xdr:colOff>
      <xdr:row>4</xdr:row>
      <xdr:rowOff>99390</xdr:rowOff>
    </xdr:from>
    <xdr:to>
      <xdr:col>15</xdr:col>
      <xdr:colOff>23289</xdr:colOff>
      <xdr:row>6</xdr:row>
      <xdr:rowOff>104312</xdr:rowOff>
    </xdr:to>
    <xdr:sp macro="" textlink="">
      <xdr:nvSpPr>
        <xdr:cNvPr id="43" name="円/楕円 42">
          <a:extLst>
            <a:ext uri="{FF2B5EF4-FFF2-40B4-BE49-F238E27FC236}">
              <a16:creationId xmlns:a16="http://schemas.microsoft.com/office/drawing/2014/main" id="{00000000-0008-0000-0F00-00002B000000}"/>
            </a:ext>
          </a:extLst>
        </xdr:cNvPr>
        <xdr:cNvSpPr/>
      </xdr:nvSpPr>
      <xdr:spPr bwMode="auto">
        <a:xfrm>
          <a:off x="10056744" y="785190"/>
          <a:ext cx="253545" cy="347822"/>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⑥</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201706</xdr:colOff>
      <xdr:row>6</xdr:row>
      <xdr:rowOff>123266</xdr:rowOff>
    </xdr:from>
    <xdr:to>
      <xdr:col>2</xdr:col>
      <xdr:colOff>151426</xdr:colOff>
      <xdr:row>7</xdr:row>
      <xdr:rowOff>114252</xdr:rowOff>
    </xdr:to>
    <xdr:sp macro="" textlink="">
      <xdr:nvSpPr>
        <xdr:cNvPr id="44" name="円/楕円 43">
          <a:extLst>
            <a:ext uri="{FF2B5EF4-FFF2-40B4-BE49-F238E27FC236}">
              <a16:creationId xmlns:a16="http://schemas.microsoft.com/office/drawing/2014/main" id="{00000000-0008-0000-0F00-00002C000000}"/>
            </a:ext>
          </a:extLst>
        </xdr:cNvPr>
        <xdr:cNvSpPr/>
      </xdr:nvSpPr>
      <xdr:spPr bwMode="auto">
        <a:xfrm>
          <a:off x="887506" y="1151966"/>
          <a:ext cx="635520" cy="162436"/>
        </a:xfrm>
        <a:prstGeom prst="ellipse">
          <a:avLst/>
        </a:prstGeom>
        <a:noFill/>
        <a:ln w="9525">
          <a:noFill/>
          <a:miter lim="800000"/>
          <a:headEnd/>
          <a:tailEnd/>
        </a:ln>
      </xdr:spPr>
      <xdr:txBody>
        <a:bodyPr vertOverflow="clip" wrap="square" lIns="27432" tIns="18288" rIns="0" bIns="0" rtlCol="0" anchor="t" upright="1"/>
        <a:lstStyle/>
        <a:p>
          <a:pPr algn="l" rtl="0"/>
          <a:r>
            <a:rPr kumimoji="1" lang="ja-JP" altLang="en-US" sz="1400" b="1" i="0" u="none" strike="noStrike" baseline="0">
              <a:solidFill>
                <a:srgbClr val="0070C0"/>
              </a:solidFill>
              <a:latin typeface="ＭＳ Ｐゴシック"/>
              <a:ea typeface="ＭＳ Ｐゴシック"/>
            </a:rPr>
            <a:t>②</a:t>
          </a:r>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400" b="1" i="0" u="none" strike="noStrike" baseline="0">
            <a:solidFill>
              <a:srgbClr val="0070C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en-US" altLang="ja-JP" sz="1100" b="0" i="0" u="none" strike="noStrike" baseline="0">
            <a:solidFill>
              <a:srgbClr val="000000"/>
            </a:solidFill>
            <a:latin typeface="ＭＳ Ｐゴシック"/>
            <a:ea typeface="ＭＳ Ｐゴシック"/>
          </a:endParaRPr>
        </a:p>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38100</xdr:colOff>
      <xdr:row>3</xdr:row>
      <xdr:rowOff>9525</xdr:rowOff>
    </xdr:from>
    <xdr:to>
      <xdr:col>19</xdr:col>
      <xdr:colOff>19050</xdr:colOff>
      <xdr:row>3</xdr:row>
      <xdr:rowOff>228600</xdr:rowOff>
    </xdr:to>
    <xdr:sp macro="" textlink="">
      <xdr:nvSpPr>
        <xdr:cNvPr id="44282" name="角丸四角形 29">
          <a:extLst>
            <a:ext uri="{FF2B5EF4-FFF2-40B4-BE49-F238E27FC236}">
              <a16:creationId xmlns:a16="http://schemas.microsoft.com/office/drawing/2014/main" id="{00000000-0008-0000-0F00-0000FAAC0000}"/>
            </a:ext>
          </a:extLst>
        </xdr:cNvPr>
        <xdr:cNvSpPr>
          <a:spLocks noChangeArrowheads="1"/>
        </xdr:cNvSpPr>
      </xdr:nvSpPr>
      <xdr:spPr bwMode="auto">
        <a:xfrm>
          <a:off x="8982075" y="523875"/>
          <a:ext cx="2257425" cy="219075"/>
        </a:xfrm>
        <a:prstGeom prst="roundRect">
          <a:avLst>
            <a:gd name="adj" fmla="val 16667"/>
          </a:avLst>
        </a:prstGeom>
        <a:noFill/>
        <a:ln w="22225">
          <a:solidFill>
            <a:srgbClr val="0070C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22412</xdr:colOff>
      <xdr:row>3</xdr:row>
      <xdr:rowOff>119062</xdr:rowOff>
    </xdr:from>
    <xdr:to>
      <xdr:col>19</xdr:col>
      <xdr:colOff>347979</xdr:colOff>
      <xdr:row>6</xdr:row>
      <xdr:rowOff>123266</xdr:rowOff>
    </xdr:to>
    <xdr:cxnSp macro="">
      <xdr:nvCxnSpPr>
        <xdr:cNvPr id="46" name="直線コネクタ 45">
          <a:extLst>
            <a:ext uri="{FF2B5EF4-FFF2-40B4-BE49-F238E27FC236}">
              <a16:creationId xmlns:a16="http://schemas.microsoft.com/office/drawing/2014/main" id="{00000000-0008-0000-0F00-00002E000000}"/>
            </a:ext>
          </a:extLst>
        </xdr:cNvPr>
        <xdr:cNvCxnSpPr>
          <a:stCxn id="44282" idx="3"/>
          <a:endCxn id="47" idx="0"/>
        </xdr:cNvCxnSpPr>
      </xdr:nvCxnSpPr>
      <xdr:spPr>
        <a:xfrm>
          <a:off x="13052612" y="633412"/>
          <a:ext cx="325567" cy="518554"/>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46017</xdr:colOff>
      <xdr:row>6</xdr:row>
      <xdr:rowOff>123266</xdr:rowOff>
    </xdr:from>
    <xdr:to>
      <xdr:col>19</xdr:col>
      <xdr:colOff>649941</xdr:colOff>
      <xdr:row>9</xdr:row>
      <xdr:rowOff>33618</xdr:rowOff>
    </xdr:to>
    <xdr:sp macro="" textlink="">
      <xdr:nvSpPr>
        <xdr:cNvPr id="47" name="正方形/長方形 46">
          <a:extLst>
            <a:ext uri="{FF2B5EF4-FFF2-40B4-BE49-F238E27FC236}">
              <a16:creationId xmlns:a16="http://schemas.microsoft.com/office/drawing/2014/main" id="{00000000-0008-0000-0F00-00002F000000}"/>
            </a:ext>
          </a:extLst>
        </xdr:cNvPr>
        <xdr:cNvSpPr/>
      </xdr:nvSpPr>
      <xdr:spPr bwMode="auto">
        <a:xfrm>
          <a:off x="13076217" y="1151966"/>
          <a:ext cx="603924" cy="424702"/>
        </a:xfrm>
        <a:prstGeom prst="rect">
          <a:avLst/>
        </a:prstGeom>
        <a:solidFill>
          <a:schemeClr val="bg1"/>
        </a:solidFill>
        <a:ln w="22225">
          <a:solidFill>
            <a:schemeClr val="accent1"/>
          </a:solidFill>
          <a:miter lim="800000"/>
          <a:headEnd/>
          <a:tailEnd/>
        </a:ln>
      </xdr:spPr>
      <xdr:txBody>
        <a:bodyPr vertOverflow="clip" wrap="square" lIns="27432" tIns="18288" rIns="0" bIns="0" rtlCol="0" anchor="t" upright="1"/>
        <a:lstStyle/>
        <a:p>
          <a:pPr algn="l" rtl="0"/>
          <a:r>
            <a:rPr kumimoji="1" lang="ja-JP" altLang="en-US" sz="700" b="0" i="0" u="none" strike="noStrike" baseline="0">
              <a:solidFill>
                <a:srgbClr val="0070C0"/>
              </a:solidFill>
              <a:latin typeface="ＭＳ Ｐゴシック"/>
              <a:ea typeface="ＭＳ Ｐゴシック"/>
            </a:rPr>
            <a:t>用紙が２枚あるうちの１枚目の場合は、「２ 葉 １」と記入すること。</a:t>
          </a:r>
        </a:p>
      </xdr:txBody>
    </xdr:sp>
    <xdr:clientData/>
  </xdr:twoCellAnchor>
  <xdr:twoCellAnchor>
    <xdr:from>
      <xdr:col>13</xdr:col>
      <xdr:colOff>771525</xdr:colOff>
      <xdr:row>15</xdr:row>
      <xdr:rowOff>57150</xdr:rowOff>
    </xdr:from>
    <xdr:to>
      <xdr:col>14</xdr:col>
      <xdr:colOff>400050</xdr:colOff>
      <xdr:row>15</xdr:row>
      <xdr:rowOff>295275</xdr:rowOff>
    </xdr:to>
    <xdr:sp macro="" textlink="">
      <xdr:nvSpPr>
        <xdr:cNvPr id="48" name="円/楕円 46">
          <a:extLst>
            <a:ext uri="{FF2B5EF4-FFF2-40B4-BE49-F238E27FC236}">
              <a16:creationId xmlns:a16="http://schemas.microsoft.com/office/drawing/2014/main" id="{00000000-0008-0000-0F00-0000E7AC0000}"/>
            </a:ext>
          </a:extLst>
        </xdr:cNvPr>
        <xdr:cNvSpPr>
          <a:spLocks noChangeArrowheads="1"/>
        </xdr:cNvSpPr>
      </xdr:nvSpPr>
      <xdr:spPr bwMode="auto">
        <a:xfrm>
          <a:off x="6943725" y="4591050"/>
          <a:ext cx="552450" cy="2381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514350</xdr:colOff>
      <xdr:row>15</xdr:row>
      <xdr:rowOff>66675</xdr:rowOff>
    </xdr:from>
    <xdr:to>
      <xdr:col>15</xdr:col>
      <xdr:colOff>180975</xdr:colOff>
      <xdr:row>15</xdr:row>
      <xdr:rowOff>266700</xdr:rowOff>
    </xdr:to>
    <xdr:sp macro="" textlink="">
      <xdr:nvSpPr>
        <xdr:cNvPr id="49" name="円/楕円 46">
          <a:extLst>
            <a:ext uri="{FF2B5EF4-FFF2-40B4-BE49-F238E27FC236}">
              <a16:creationId xmlns:a16="http://schemas.microsoft.com/office/drawing/2014/main" id="{00000000-0008-0000-0F00-0000E9AC0000}"/>
            </a:ext>
          </a:extLst>
        </xdr:cNvPr>
        <xdr:cNvSpPr>
          <a:spLocks noChangeArrowheads="1"/>
        </xdr:cNvSpPr>
      </xdr:nvSpPr>
      <xdr:spPr bwMode="auto">
        <a:xfrm>
          <a:off x="7610475" y="4600575"/>
          <a:ext cx="590550" cy="2000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247650</xdr:colOff>
      <xdr:row>15</xdr:row>
      <xdr:rowOff>76200</xdr:rowOff>
    </xdr:from>
    <xdr:to>
      <xdr:col>15</xdr:col>
      <xdr:colOff>685800</xdr:colOff>
      <xdr:row>15</xdr:row>
      <xdr:rowOff>247650</xdr:rowOff>
    </xdr:to>
    <xdr:sp macro="" textlink="">
      <xdr:nvSpPr>
        <xdr:cNvPr id="51" name="円/楕円 46">
          <a:extLst>
            <a:ext uri="{FF2B5EF4-FFF2-40B4-BE49-F238E27FC236}">
              <a16:creationId xmlns:a16="http://schemas.microsoft.com/office/drawing/2014/main" id="{00000000-0008-0000-0F00-0000E6AC0000}"/>
            </a:ext>
          </a:extLst>
        </xdr:cNvPr>
        <xdr:cNvSpPr>
          <a:spLocks noChangeArrowheads="1"/>
        </xdr:cNvSpPr>
      </xdr:nvSpPr>
      <xdr:spPr bwMode="auto">
        <a:xfrm>
          <a:off x="8267700" y="4295775"/>
          <a:ext cx="438150" cy="171450"/>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771525</xdr:colOff>
      <xdr:row>16</xdr:row>
      <xdr:rowOff>57150</xdr:rowOff>
    </xdr:from>
    <xdr:to>
      <xdr:col>14</xdr:col>
      <xdr:colOff>400050</xdr:colOff>
      <xdr:row>16</xdr:row>
      <xdr:rowOff>295275</xdr:rowOff>
    </xdr:to>
    <xdr:sp macro="" textlink="">
      <xdr:nvSpPr>
        <xdr:cNvPr id="52" name="円/楕円 46">
          <a:extLst>
            <a:ext uri="{FF2B5EF4-FFF2-40B4-BE49-F238E27FC236}">
              <a16:creationId xmlns:a16="http://schemas.microsoft.com/office/drawing/2014/main" id="{00000000-0008-0000-0F00-0000E7AC0000}"/>
            </a:ext>
          </a:extLst>
        </xdr:cNvPr>
        <xdr:cNvSpPr>
          <a:spLocks noChangeArrowheads="1"/>
        </xdr:cNvSpPr>
      </xdr:nvSpPr>
      <xdr:spPr bwMode="auto">
        <a:xfrm>
          <a:off x="6943725" y="4591050"/>
          <a:ext cx="552450" cy="238125"/>
        </a:xfrm>
        <a:prstGeom prst="ellipse">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L66"/>
  <sheetViews>
    <sheetView showGridLines="0" tabSelected="1" view="pageBreakPreview" zoomScaleNormal="100" zoomScaleSheetLayoutView="100" workbookViewId="0">
      <selection activeCell="C11" sqref="C11:T11"/>
    </sheetView>
  </sheetViews>
  <sheetFormatPr defaultColWidth="2.25" defaultRowHeight="11.25" x14ac:dyDescent="0.15"/>
  <cols>
    <col min="1" max="2" width="2.25" style="248" customWidth="1"/>
    <col min="3" max="3" width="4.5" style="248" customWidth="1"/>
    <col min="4" max="20" width="2.75" style="248" customWidth="1"/>
    <col min="21" max="23" width="3.125" style="248" customWidth="1"/>
    <col min="24" max="24" width="7" style="248" customWidth="1"/>
    <col min="25" max="26" width="2.25" style="248"/>
    <col min="27" max="27" width="3.375" style="248" customWidth="1"/>
    <col min="28" max="30" width="2.25" style="248"/>
    <col min="31" max="33" width="3.5" style="248" customWidth="1"/>
    <col min="34" max="16384" width="2.25" style="248"/>
  </cols>
  <sheetData>
    <row r="1" spans="1:38" ht="10.5" customHeight="1" x14ac:dyDescent="0.15">
      <c r="A1" s="393" t="s">
        <v>550</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row>
    <row r="2" spans="1:38" ht="10.5" customHeight="1" x14ac:dyDescent="0.15">
      <c r="A2" s="393"/>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row>
    <row r="3" spans="1:38" ht="4.1500000000000004" customHeight="1" x14ac:dyDescent="0.15">
      <c r="A3" s="302"/>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row>
    <row r="4" spans="1:38" ht="18.600000000000001" customHeight="1" x14ac:dyDescent="0.15">
      <c r="Q4" s="394" t="s">
        <v>551</v>
      </c>
      <c r="R4" s="394"/>
      <c r="S4" s="395" t="s">
        <v>18</v>
      </c>
      <c r="T4" s="395"/>
      <c r="U4" s="395"/>
      <c r="V4" s="395"/>
      <c r="W4" s="395"/>
      <c r="X4" s="396"/>
      <c r="Y4" s="397"/>
      <c r="Z4" s="397"/>
      <c r="AA4" s="397"/>
      <c r="AB4" s="397"/>
      <c r="AC4" s="397"/>
      <c r="AD4" s="397"/>
      <c r="AE4" s="397"/>
      <c r="AF4" s="397"/>
      <c r="AG4" s="398"/>
    </row>
    <row r="5" spans="1:38" ht="18.600000000000001" customHeight="1" x14ac:dyDescent="0.15">
      <c r="Q5" s="394"/>
      <c r="R5" s="394"/>
      <c r="S5" s="395" t="s">
        <v>13</v>
      </c>
      <c r="T5" s="395"/>
      <c r="U5" s="395"/>
      <c r="V5" s="395"/>
      <c r="W5" s="395"/>
      <c r="X5" s="396"/>
      <c r="Y5" s="397"/>
      <c r="Z5" s="397"/>
      <c r="AA5" s="397"/>
      <c r="AB5" s="397"/>
      <c r="AC5" s="397"/>
      <c r="AD5" s="397"/>
      <c r="AE5" s="397"/>
      <c r="AF5" s="397"/>
      <c r="AG5" s="398"/>
    </row>
    <row r="6" spans="1:38" ht="18.600000000000001" customHeight="1" x14ac:dyDescent="0.15">
      <c r="Q6" s="394"/>
      <c r="R6" s="394"/>
      <c r="S6" s="395" t="s">
        <v>552</v>
      </c>
      <c r="T6" s="395"/>
      <c r="U6" s="395"/>
      <c r="V6" s="395"/>
      <c r="W6" s="395"/>
      <c r="X6" s="396"/>
      <c r="Y6" s="397"/>
      <c r="Z6" s="397"/>
      <c r="AA6" s="397"/>
      <c r="AB6" s="397"/>
      <c r="AC6" s="397"/>
      <c r="AD6" s="397"/>
      <c r="AE6" s="397"/>
      <c r="AF6" s="397"/>
      <c r="AG6" s="398"/>
    </row>
    <row r="7" spans="1:38" ht="5.25" customHeight="1" thickBot="1" x14ac:dyDescent="0.2">
      <c r="AI7" s="249"/>
      <c r="AJ7" s="249"/>
      <c r="AK7" s="249"/>
      <c r="AL7" s="249"/>
    </row>
    <row r="8" spans="1:38" ht="15" customHeight="1" x14ac:dyDescent="0.15">
      <c r="A8" s="406" t="s">
        <v>553</v>
      </c>
      <c r="B8" s="407"/>
      <c r="C8" s="421" t="s">
        <v>554</v>
      </c>
      <c r="D8" s="422"/>
      <c r="E8" s="422"/>
      <c r="F8" s="422"/>
      <c r="G8" s="422"/>
      <c r="H8" s="422"/>
      <c r="I8" s="422"/>
      <c r="J8" s="422"/>
      <c r="K8" s="422"/>
      <c r="L8" s="422"/>
      <c r="M8" s="422"/>
      <c r="N8" s="422"/>
      <c r="O8" s="422"/>
      <c r="P8" s="422"/>
      <c r="Q8" s="422"/>
      <c r="R8" s="422"/>
      <c r="S8" s="422"/>
      <c r="T8" s="422"/>
      <c r="U8" s="425" t="s">
        <v>555</v>
      </c>
      <c r="V8" s="422"/>
      <c r="W8" s="426"/>
      <c r="X8" s="429" t="s">
        <v>556</v>
      </c>
      <c r="Y8" s="431" t="s">
        <v>557</v>
      </c>
      <c r="Z8" s="432"/>
      <c r="AA8" s="433"/>
      <c r="AB8" s="434" t="s">
        <v>558</v>
      </c>
      <c r="AC8" s="399"/>
      <c r="AD8" s="400"/>
      <c r="AE8" s="399" t="s">
        <v>8</v>
      </c>
      <c r="AF8" s="399"/>
      <c r="AG8" s="400"/>
    </row>
    <row r="9" spans="1:38" ht="15" customHeight="1" x14ac:dyDescent="0.15">
      <c r="A9" s="419"/>
      <c r="B9" s="420"/>
      <c r="C9" s="423"/>
      <c r="D9" s="424"/>
      <c r="E9" s="424"/>
      <c r="F9" s="424"/>
      <c r="G9" s="424"/>
      <c r="H9" s="424"/>
      <c r="I9" s="424"/>
      <c r="J9" s="424"/>
      <c r="K9" s="424"/>
      <c r="L9" s="424"/>
      <c r="M9" s="424"/>
      <c r="N9" s="424"/>
      <c r="O9" s="424"/>
      <c r="P9" s="424"/>
      <c r="Q9" s="424"/>
      <c r="R9" s="424"/>
      <c r="S9" s="424"/>
      <c r="T9" s="424"/>
      <c r="U9" s="427"/>
      <c r="V9" s="424"/>
      <c r="W9" s="428"/>
      <c r="X9" s="430"/>
      <c r="Y9" s="403" t="s">
        <v>559</v>
      </c>
      <c r="Z9" s="404"/>
      <c r="AA9" s="405"/>
      <c r="AB9" s="435"/>
      <c r="AC9" s="401"/>
      <c r="AD9" s="402"/>
      <c r="AE9" s="401"/>
      <c r="AF9" s="401"/>
      <c r="AG9" s="402"/>
    </row>
    <row r="10" spans="1:38" ht="19.149999999999999" customHeight="1" x14ac:dyDescent="0.15">
      <c r="A10" s="406">
        <v>1</v>
      </c>
      <c r="B10" s="407"/>
      <c r="C10" s="408" t="s">
        <v>560</v>
      </c>
      <c r="D10" s="408"/>
      <c r="E10" s="408"/>
      <c r="F10" s="408"/>
      <c r="G10" s="408"/>
      <c r="H10" s="408"/>
      <c r="I10" s="408"/>
      <c r="J10" s="408"/>
      <c r="K10" s="408"/>
      <c r="L10" s="408"/>
      <c r="M10" s="408"/>
      <c r="N10" s="408"/>
      <c r="O10" s="408"/>
      <c r="P10" s="408"/>
      <c r="Q10" s="408"/>
      <c r="R10" s="408"/>
      <c r="S10" s="408"/>
      <c r="T10" s="409"/>
      <c r="U10" s="410" t="s">
        <v>561</v>
      </c>
      <c r="V10" s="411"/>
      <c r="W10" s="412"/>
      <c r="X10" s="250" t="s">
        <v>562</v>
      </c>
      <c r="Y10" s="413"/>
      <c r="Z10" s="407"/>
      <c r="AA10" s="414"/>
      <c r="AB10" s="415"/>
      <c r="AC10" s="416"/>
      <c r="AD10" s="417"/>
      <c r="AE10" s="418"/>
      <c r="AF10" s="416"/>
      <c r="AG10" s="417"/>
    </row>
    <row r="11" spans="1:38" ht="18.600000000000001" customHeight="1" x14ac:dyDescent="0.15">
      <c r="A11" s="436">
        <v>2</v>
      </c>
      <c r="B11" s="437"/>
      <c r="C11" s="449" t="s">
        <v>563</v>
      </c>
      <c r="D11" s="449"/>
      <c r="E11" s="449"/>
      <c r="F11" s="449"/>
      <c r="G11" s="449"/>
      <c r="H11" s="449"/>
      <c r="I11" s="449"/>
      <c r="J11" s="449"/>
      <c r="K11" s="449"/>
      <c r="L11" s="449"/>
      <c r="M11" s="449"/>
      <c r="N11" s="449"/>
      <c r="O11" s="449"/>
      <c r="P11" s="449"/>
      <c r="Q11" s="449"/>
      <c r="R11" s="449"/>
      <c r="S11" s="449"/>
      <c r="T11" s="450"/>
      <c r="U11" s="451" t="s">
        <v>564</v>
      </c>
      <c r="V11" s="452"/>
      <c r="W11" s="453"/>
      <c r="X11" s="251" t="s">
        <v>565</v>
      </c>
      <c r="Y11" s="454"/>
      <c r="Z11" s="437"/>
      <c r="AA11" s="455"/>
      <c r="AB11" s="456"/>
      <c r="AC11" s="449"/>
      <c r="AD11" s="457"/>
      <c r="AE11" s="458"/>
      <c r="AF11" s="449"/>
      <c r="AG11" s="457"/>
    </row>
    <row r="12" spans="1:38" ht="18.600000000000001" customHeight="1" x14ac:dyDescent="0.15">
      <c r="A12" s="436">
        <v>3</v>
      </c>
      <c r="B12" s="437"/>
      <c r="C12" s="438" t="s">
        <v>566</v>
      </c>
      <c r="D12" s="438"/>
      <c r="E12" s="438"/>
      <c r="F12" s="438"/>
      <c r="G12" s="438"/>
      <c r="H12" s="438"/>
      <c r="I12" s="438"/>
      <c r="J12" s="438"/>
      <c r="K12" s="438"/>
      <c r="L12" s="438"/>
      <c r="M12" s="438"/>
      <c r="N12" s="438"/>
      <c r="O12" s="438"/>
      <c r="P12" s="438"/>
      <c r="Q12" s="438"/>
      <c r="R12" s="438"/>
      <c r="S12" s="438"/>
      <c r="T12" s="439"/>
      <c r="U12" s="440" t="s">
        <v>564</v>
      </c>
      <c r="V12" s="441"/>
      <c r="W12" s="442"/>
      <c r="X12" s="252" t="s">
        <v>565</v>
      </c>
      <c r="Y12" s="443"/>
      <c r="Z12" s="444"/>
      <c r="AA12" s="445"/>
      <c r="AB12" s="446"/>
      <c r="AC12" s="438"/>
      <c r="AD12" s="447"/>
      <c r="AE12" s="448"/>
      <c r="AF12" s="438"/>
      <c r="AG12" s="447"/>
    </row>
    <row r="13" spans="1:38" ht="18.600000000000001" customHeight="1" x14ac:dyDescent="0.15">
      <c r="A13" s="436">
        <v>4</v>
      </c>
      <c r="B13" s="437"/>
      <c r="C13" s="438" t="s">
        <v>567</v>
      </c>
      <c r="D13" s="438"/>
      <c r="E13" s="438"/>
      <c r="F13" s="438"/>
      <c r="G13" s="438"/>
      <c r="H13" s="438"/>
      <c r="I13" s="438"/>
      <c r="J13" s="438"/>
      <c r="K13" s="438"/>
      <c r="L13" s="438"/>
      <c r="M13" s="438"/>
      <c r="N13" s="438"/>
      <c r="O13" s="438"/>
      <c r="P13" s="438"/>
      <c r="Q13" s="438"/>
      <c r="R13" s="438"/>
      <c r="S13" s="438"/>
      <c r="T13" s="439"/>
      <c r="U13" s="440" t="s">
        <v>564</v>
      </c>
      <c r="V13" s="441"/>
      <c r="W13" s="442"/>
      <c r="X13" s="252" t="s">
        <v>565</v>
      </c>
      <c r="Y13" s="443"/>
      <c r="Z13" s="444"/>
      <c r="AA13" s="445"/>
      <c r="AB13" s="446"/>
      <c r="AC13" s="438"/>
      <c r="AD13" s="447"/>
      <c r="AE13" s="448"/>
      <c r="AF13" s="438"/>
      <c r="AG13" s="447"/>
    </row>
    <row r="14" spans="1:38" ht="18.600000000000001" customHeight="1" x14ac:dyDescent="0.15">
      <c r="A14" s="436">
        <v>5</v>
      </c>
      <c r="B14" s="437"/>
      <c r="C14" s="438" t="s">
        <v>568</v>
      </c>
      <c r="D14" s="438"/>
      <c r="E14" s="438"/>
      <c r="F14" s="438"/>
      <c r="G14" s="438"/>
      <c r="H14" s="438"/>
      <c r="I14" s="438"/>
      <c r="J14" s="438"/>
      <c r="K14" s="438"/>
      <c r="L14" s="438"/>
      <c r="M14" s="438"/>
      <c r="N14" s="438"/>
      <c r="O14" s="438"/>
      <c r="P14" s="438"/>
      <c r="Q14" s="438"/>
      <c r="R14" s="438"/>
      <c r="S14" s="438"/>
      <c r="T14" s="439"/>
      <c r="U14" s="440" t="s">
        <v>564</v>
      </c>
      <c r="V14" s="441"/>
      <c r="W14" s="442"/>
      <c r="X14" s="252" t="s">
        <v>565</v>
      </c>
      <c r="Y14" s="443"/>
      <c r="Z14" s="444"/>
      <c r="AA14" s="445"/>
      <c r="AB14" s="446"/>
      <c r="AC14" s="438"/>
      <c r="AD14" s="447"/>
      <c r="AE14" s="448"/>
      <c r="AF14" s="438"/>
      <c r="AG14" s="447"/>
    </row>
    <row r="15" spans="1:38" ht="18.600000000000001" customHeight="1" x14ac:dyDescent="0.15">
      <c r="A15" s="436">
        <v>6</v>
      </c>
      <c r="B15" s="437"/>
      <c r="C15" s="438" t="s">
        <v>569</v>
      </c>
      <c r="D15" s="438"/>
      <c r="E15" s="438"/>
      <c r="F15" s="438"/>
      <c r="G15" s="438"/>
      <c r="H15" s="438"/>
      <c r="I15" s="438"/>
      <c r="J15" s="438"/>
      <c r="K15" s="438"/>
      <c r="L15" s="438"/>
      <c r="M15" s="438"/>
      <c r="N15" s="438"/>
      <c r="O15" s="438"/>
      <c r="P15" s="438"/>
      <c r="Q15" s="438"/>
      <c r="R15" s="438"/>
      <c r="S15" s="438"/>
      <c r="T15" s="439"/>
      <c r="U15" s="440" t="s">
        <v>564</v>
      </c>
      <c r="V15" s="441"/>
      <c r="W15" s="442"/>
      <c r="X15" s="252" t="s">
        <v>565</v>
      </c>
      <c r="Y15" s="443"/>
      <c r="Z15" s="444"/>
      <c r="AA15" s="445"/>
      <c r="AB15" s="446"/>
      <c r="AC15" s="438"/>
      <c r="AD15" s="447"/>
      <c r="AE15" s="448"/>
      <c r="AF15" s="438"/>
      <c r="AG15" s="447"/>
    </row>
    <row r="16" spans="1:38" ht="18.600000000000001" customHeight="1" x14ac:dyDescent="0.15">
      <c r="A16" s="436">
        <v>7</v>
      </c>
      <c r="B16" s="437"/>
      <c r="C16" s="438" t="s">
        <v>616</v>
      </c>
      <c r="D16" s="438"/>
      <c r="E16" s="438"/>
      <c r="F16" s="438"/>
      <c r="G16" s="438"/>
      <c r="H16" s="438"/>
      <c r="I16" s="438"/>
      <c r="J16" s="438"/>
      <c r="K16" s="438"/>
      <c r="L16" s="438"/>
      <c r="M16" s="438"/>
      <c r="N16" s="438"/>
      <c r="O16" s="438"/>
      <c r="P16" s="438"/>
      <c r="Q16" s="438"/>
      <c r="R16" s="438"/>
      <c r="S16" s="438"/>
      <c r="T16" s="439"/>
      <c r="U16" s="440" t="s">
        <v>505</v>
      </c>
      <c r="V16" s="441"/>
      <c r="W16" s="442"/>
      <c r="X16" s="252" t="s">
        <v>562</v>
      </c>
      <c r="Y16" s="443"/>
      <c r="Z16" s="444"/>
      <c r="AA16" s="445"/>
      <c r="AB16" s="446"/>
      <c r="AC16" s="438"/>
      <c r="AD16" s="447"/>
      <c r="AE16" s="448"/>
      <c r="AF16" s="438"/>
      <c r="AG16" s="447"/>
    </row>
    <row r="17" spans="1:33" ht="18.600000000000001" customHeight="1" x14ac:dyDescent="0.15">
      <c r="A17" s="436">
        <v>8</v>
      </c>
      <c r="B17" s="437"/>
      <c r="C17" s="438" t="s">
        <v>570</v>
      </c>
      <c r="D17" s="438"/>
      <c r="E17" s="438"/>
      <c r="F17" s="438"/>
      <c r="G17" s="438"/>
      <c r="H17" s="438"/>
      <c r="I17" s="438"/>
      <c r="J17" s="438"/>
      <c r="K17" s="438"/>
      <c r="L17" s="438"/>
      <c r="M17" s="438"/>
      <c r="N17" s="438"/>
      <c r="O17" s="438"/>
      <c r="P17" s="438"/>
      <c r="Q17" s="438"/>
      <c r="R17" s="438"/>
      <c r="S17" s="438"/>
      <c r="T17" s="439"/>
      <c r="U17" s="440" t="s">
        <v>571</v>
      </c>
      <c r="V17" s="441"/>
      <c r="W17" s="442"/>
      <c r="X17" s="252" t="s">
        <v>562</v>
      </c>
      <c r="Y17" s="443"/>
      <c r="Z17" s="444"/>
      <c r="AA17" s="445"/>
      <c r="AB17" s="446"/>
      <c r="AC17" s="438"/>
      <c r="AD17" s="447"/>
      <c r="AE17" s="448"/>
      <c r="AF17" s="438"/>
      <c r="AG17" s="447"/>
    </row>
    <row r="18" spans="1:33" ht="18.600000000000001" customHeight="1" x14ac:dyDescent="0.15">
      <c r="A18" s="436">
        <v>9</v>
      </c>
      <c r="B18" s="437"/>
      <c r="C18" s="459" t="s">
        <v>649</v>
      </c>
      <c r="D18" s="459"/>
      <c r="E18" s="459"/>
      <c r="F18" s="459"/>
      <c r="G18" s="459"/>
      <c r="H18" s="459"/>
      <c r="I18" s="459"/>
      <c r="J18" s="459"/>
      <c r="K18" s="459"/>
      <c r="L18" s="459"/>
      <c r="M18" s="459"/>
      <c r="N18" s="459"/>
      <c r="O18" s="459"/>
      <c r="P18" s="459"/>
      <c r="Q18" s="459"/>
      <c r="R18" s="459"/>
      <c r="S18" s="459"/>
      <c r="T18" s="460"/>
      <c r="U18" s="440" t="s">
        <v>564</v>
      </c>
      <c r="V18" s="441"/>
      <c r="W18" s="442"/>
      <c r="X18" s="252" t="s">
        <v>562</v>
      </c>
      <c r="Y18" s="443"/>
      <c r="Z18" s="444"/>
      <c r="AA18" s="445"/>
      <c r="AB18" s="446"/>
      <c r="AC18" s="438"/>
      <c r="AD18" s="447"/>
      <c r="AE18" s="448"/>
      <c r="AF18" s="438"/>
      <c r="AG18" s="447"/>
    </row>
    <row r="19" spans="1:33" ht="18.600000000000001" customHeight="1" x14ac:dyDescent="0.15">
      <c r="A19" s="436">
        <v>10</v>
      </c>
      <c r="B19" s="437"/>
      <c r="C19" s="438" t="s">
        <v>572</v>
      </c>
      <c r="D19" s="438"/>
      <c r="E19" s="438"/>
      <c r="F19" s="438"/>
      <c r="G19" s="438"/>
      <c r="H19" s="438"/>
      <c r="I19" s="438"/>
      <c r="J19" s="438"/>
      <c r="K19" s="438"/>
      <c r="L19" s="438"/>
      <c r="M19" s="438"/>
      <c r="N19" s="438"/>
      <c r="O19" s="438"/>
      <c r="P19" s="438"/>
      <c r="Q19" s="438"/>
      <c r="R19" s="438"/>
      <c r="S19" s="438"/>
      <c r="T19" s="439"/>
      <c r="U19" s="440" t="s">
        <v>573</v>
      </c>
      <c r="V19" s="441"/>
      <c r="W19" s="442"/>
      <c r="X19" s="252" t="s">
        <v>562</v>
      </c>
      <c r="Y19" s="443"/>
      <c r="Z19" s="444"/>
      <c r="AA19" s="445"/>
      <c r="AB19" s="446"/>
      <c r="AC19" s="438"/>
      <c r="AD19" s="447"/>
      <c r="AE19" s="448"/>
      <c r="AF19" s="438"/>
      <c r="AG19" s="447"/>
    </row>
    <row r="20" spans="1:33" ht="22.15" customHeight="1" x14ac:dyDescent="0.15">
      <c r="A20" s="436">
        <v>11</v>
      </c>
      <c r="B20" s="437"/>
      <c r="C20" s="459" t="s">
        <v>574</v>
      </c>
      <c r="D20" s="459"/>
      <c r="E20" s="459"/>
      <c r="F20" s="459"/>
      <c r="G20" s="459"/>
      <c r="H20" s="459"/>
      <c r="I20" s="459"/>
      <c r="J20" s="459"/>
      <c r="K20" s="459"/>
      <c r="L20" s="459"/>
      <c r="M20" s="459"/>
      <c r="N20" s="459"/>
      <c r="O20" s="459"/>
      <c r="P20" s="459"/>
      <c r="Q20" s="459"/>
      <c r="R20" s="459"/>
      <c r="S20" s="459"/>
      <c r="T20" s="460"/>
      <c r="U20" s="440" t="s">
        <v>80</v>
      </c>
      <c r="V20" s="441"/>
      <c r="W20" s="442"/>
      <c r="X20" s="252" t="s">
        <v>562</v>
      </c>
      <c r="Y20" s="443"/>
      <c r="Z20" s="444"/>
      <c r="AA20" s="445"/>
      <c r="AB20" s="443"/>
      <c r="AC20" s="444"/>
      <c r="AD20" s="461"/>
      <c r="AE20" s="462"/>
      <c r="AF20" s="444"/>
      <c r="AG20" s="461"/>
    </row>
    <row r="21" spans="1:33" ht="18.600000000000001" customHeight="1" x14ac:dyDescent="0.15">
      <c r="A21" s="436">
        <v>12</v>
      </c>
      <c r="B21" s="437"/>
      <c r="C21" s="459" t="s">
        <v>575</v>
      </c>
      <c r="D21" s="459"/>
      <c r="E21" s="459"/>
      <c r="F21" s="459"/>
      <c r="G21" s="459"/>
      <c r="H21" s="459"/>
      <c r="I21" s="459"/>
      <c r="J21" s="459"/>
      <c r="K21" s="459"/>
      <c r="L21" s="459"/>
      <c r="M21" s="459"/>
      <c r="N21" s="459"/>
      <c r="O21" s="459"/>
      <c r="P21" s="459"/>
      <c r="Q21" s="459"/>
      <c r="R21" s="459"/>
      <c r="S21" s="459"/>
      <c r="T21" s="460"/>
      <c r="U21" s="440" t="s">
        <v>564</v>
      </c>
      <c r="V21" s="441"/>
      <c r="W21" s="442"/>
      <c r="X21" s="252" t="s">
        <v>562</v>
      </c>
      <c r="Y21" s="443"/>
      <c r="Z21" s="444"/>
      <c r="AA21" s="445"/>
      <c r="AB21" s="443"/>
      <c r="AC21" s="444"/>
      <c r="AD21" s="461"/>
      <c r="AE21" s="462"/>
      <c r="AF21" s="444"/>
      <c r="AG21" s="461"/>
    </row>
    <row r="22" spans="1:33" ht="18.600000000000001" customHeight="1" x14ac:dyDescent="0.15">
      <c r="A22" s="436">
        <v>13</v>
      </c>
      <c r="B22" s="437"/>
      <c r="C22" s="459" t="s">
        <v>576</v>
      </c>
      <c r="D22" s="459"/>
      <c r="E22" s="459"/>
      <c r="F22" s="459"/>
      <c r="G22" s="459"/>
      <c r="H22" s="459"/>
      <c r="I22" s="459"/>
      <c r="J22" s="459"/>
      <c r="K22" s="459"/>
      <c r="L22" s="459"/>
      <c r="M22" s="459"/>
      <c r="N22" s="459"/>
      <c r="O22" s="459"/>
      <c r="P22" s="459"/>
      <c r="Q22" s="459"/>
      <c r="R22" s="459"/>
      <c r="S22" s="459"/>
      <c r="T22" s="460"/>
      <c r="U22" s="440" t="s">
        <v>564</v>
      </c>
      <c r="V22" s="441"/>
      <c r="W22" s="442"/>
      <c r="X22" s="252" t="s">
        <v>562</v>
      </c>
      <c r="Y22" s="443"/>
      <c r="Z22" s="444"/>
      <c r="AA22" s="445"/>
      <c r="AB22" s="443"/>
      <c r="AC22" s="444"/>
      <c r="AD22" s="461"/>
      <c r="AE22" s="462"/>
      <c r="AF22" s="444"/>
      <c r="AG22" s="461"/>
    </row>
    <row r="23" spans="1:33" ht="18.600000000000001" customHeight="1" x14ac:dyDescent="0.15">
      <c r="A23" s="436">
        <v>14</v>
      </c>
      <c r="B23" s="437"/>
      <c r="C23" s="459" t="s">
        <v>577</v>
      </c>
      <c r="D23" s="459"/>
      <c r="E23" s="459"/>
      <c r="F23" s="459"/>
      <c r="G23" s="459"/>
      <c r="H23" s="459"/>
      <c r="I23" s="459"/>
      <c r="J23" s="459"/>
      <c r="K23" s="459"/>
      <c r="L23" s="459"/>
      <c r="M23" s="459"/>
      <c r="N23" s="459"/>
      <c r="O23" s="459"/>
      <c r="P23" s="459"/>
      <c r="Q23" s="459"/>
      <c r="R23" s="459"/>
      <c r="S23" s="459"/>
      <c r="T23" s="460"/>
      <c r="U23" s="440" t="s">
        <v>564</v>
      </c>
      <c r="V23" s="441"/>
      <c r="W23" s="442"/>
      <c r="X23" s="252" t="s">
        <v>562</v>
      </c>
      <c r="Y23" s="443"/>
      <c r="Z23" s="444"/>
      <c r="AA23" s="445"/>
      <c r="AB23" s="443"/>
      <c r="AC23" s="444"/>
      <c r="AD23" s="461"/>
      <c r="AE23" s="462"/>
      <c r="AF23" s="444"/>
      <c r="AG23" s="461"/>
    </row>
    <row r="24" spans="1:33" ht="18.600000000000001" customHeight="1" x14ac:dyDescent="0.15">
      <c r="A24" s="436">
        <v>15</v>
      </c>
      <c r="B24" s="437"/>
      <c r="C24" s="438" t="s">
        <v>578</v>
      </c>
      <c r="D24" s="438"/>
      <c r="E24" s="438"/>
      <c r="F24" s="438"/>
      <c r="G24" s="438"/>
      <c r="H24" s="438"/>
      <c r="I24" s="438"/>
      <c r="J24" s="438"/>
      <c r="K24" s="438"/>
      <c r="L24" s="438"/>
      <c r="M24" s="438"/>
      <c r="N24" s="438"/>
      <c r="O24" s="438"/>
      <c r="P24" s="438"/>
      <c r="Q24" s="438"/>
      <c r="R24" s="438"/>
      <c r="S24" s="438"/>
      <c r="T24" s="439"/>
      <c r="U24" s="440" t="s">
        <v>564</v>
      </c>
      <c r="V24" s="441"/>
      <c r="W24" s="442"/>
      <c r="X24" s="252" t="s">
        <v>562</v>
      </c>
      <c r="Y24" s="443"/>
      <c r="Z24" s="444"/>
      <c r="AA24" s="445"/>
      <c r="AB24" s="446"/>
      <c r="AC24" s="438"/>
      <c r="AD24" s="447"/>
      <c r="AE24" s="448"/>
      <c r="AF24" s="438"/>
      <c r="AG24" s="447"/>
    </row>
    <row r="25" spans="1:33" ht="18.600000000000001" customHeight="1" x14ac:dyDescent="0.15">
      <c r="A25" s="436">
        <v>16</v>
      </c>
      <c r="B25" s="437"/>
      <c r="C25" s="438" t="s">
        <v>579</v>
      </c>
      <c r="D25" s="438"/>
      <c r="E25" s="438"/>
      <c r="F25" s="438"/>
      <c r="G25" s="438"/>
      <c r="H25" s="438"/>
      <c r="I25" s="438"/>
      <c r="J25" s="438"/>
      <c r="K25" s="438"/>
      <c r="L25" s="438"/>
      <c r="M25" s="438"/>
      <c r="N25" s="438"/>
      <c r="O25" s="438"/>
      <c r="P25" s="438"/>
      <c r="Q25" s="438"/>
      <c r="R25" s="438"/>
      <c r="S25" s="438"/>
      <c r="T25" s="439"/>
      <c r="U25" s="440" t="s">
        <v>580</v>
      </c>
      <c r="V25" s="441"/>
      <c r="W25" s="442"/>
      <c r="X25" s="252" t="s">
        <v>562</v>
      </c>
      <c r="Y25" s="443"/>
      <c r="Z25" s="444"/>
      <c r="AA25" s="445"/>
      <c r="AB25" s="446"/>
      <c r="AC25" s="438"/>
      <c r="AD25" s="447"/>
      <c r="AE25" s="448"/>
      <c r="AF25" s="438"/>
      <c r="AG25" s="447"/>
    </row>
    <row r="26" spans="1:33" ht="18.600000000000001" customHeight="1" x14ac:dyDescent="0.15">
      <c r="A26" s="436">
        <v>17</v>
      </c>
      <c r="B26" s="437"/>
      <c r="C26" s="438" t="s">
        <v>581</v>
      </c>
      <c r="D26" s="438"/>
      <c r="E26" s="438"/>
      <c r="F26" s="438"/>
      <c r="G26" s="438"/>
      <c r="H26" s="438"/>
      <c r="I26" s="438"/>
      <c r="J26" s="438"/>
      <c r="K26" s="438"/>
      <c r="L26" s="438"/>
      <c r="M26" s="438"/>
      <c r="N26" s="438"/>
      <c r="O26" s="438"/>
      <c r="P26" s="438"/>
      <c r="Q26" s="438"/>
      <c r="R26" s="438"/>
      <c r="S26" s="438"/>
      <c r="T26" s="439"/>
      <c r="U26" s="440" t="s">
        <v>564</v>
      </c>
      <c r="V26" s="441"/>
      <c r="W26" s="442"/>
      <c r="X26" s="252" t="s">
        <v>562</v>
      </c>
      <c r="Y26" s="443"/>
      <c r="Z26" s="444"/>
      <c r="AA26" s="445"/>
      <c r="AB26" s="446"/>
      <c r="AC26" s="438"/>
      <c r="AD26" s="447"/>
      <c r="AE26" s="448"/>
      <c r="AF26" s="438"/>
      <c r="AG26" s="447"/>
    </row>
    <row r="27" spans="1:33" ht="22.15" customHeight="1" x14ac:dyDescent="0.15">
      <c r="A27" s="464">
        <v>18</v>
      </c>
      <c r="B27" s="444"/>
      <c r="C27" s="465" t="s">
        <v>582</v>
      </c>
      <c r="D27" s="299">
        <v>1</v>
      </c>
      <c r="E27" s="460" t="s">
        <v>650</v>
      </c>
      <c r="F27" s="463"/>
      <c r="G27" s="463"/>
      <c r="H27" s="463"/>
      <c r="I27" s="463"/>
      <c r="J27" s="463"/>
      <c r="K27" s="463"/>
      <c r="L27" s="463"/>
      <c r="M27" s="463"/>
      <c r="N27" s="463"/>
      <c r="O27" s="463"/>
      <c r="P27" s="463"/>
      <c r="Q27" s="463"/>
      <c r="R27" s="463"/>
      <c r="S27" s="463"/>
      <c r="T27" s="463"/>
      <c r="U27" s="440" t="s">
        <v>564</v>
      </c>
      <c r="V27" s="441"/>
      <c r="W27" s="442"/>
      <c r="X27" s="252" t="s">
        <v>562</v>
      </c>
      <c r="Y27" s="443"/>
      <c r="Z27" s="444"/>
      <c r="AA27" s="445"/>
      <c r="AB27" s="446"/>
      <c r="AC27" s="438"/>
      <c r="AD27" s="447"/>
      <c r="AE27" s="448"/>
      <c r="AF27" s="438"/>
      <c r="AG27" s="447"/>
    </row>
    <row r="28" spans="1:33" ht="18.600000000000001" customHeight="1" x14ac:dyDescent="0.15">
      <c r="A28" s="464"/>
      <c r="B28" s="444"/>
      <c r="C28" s="466"/>
      <c r="D28" s="299">
        <v>2</v>
      </c>
      <c r="E28" s="460" t="s">
        <v>651</v>
      </c>
      <c r="F28" s="463"/>
      <c r="G28" s="463"/>
      <c r="H28" s="463"/>
      <c r="I28" s="463"/>
      <c r="J28" s="463"/>
      <c r="K28" s="463"/>
      <c r="L28" s="463"/>
      <c r="M28" s="463"/>
      <c r="N28" s="463"/>
      <c r="O28" s="463"/>
      <c r="P28" s="463"/>
      <c r="Q28" s="463"/>
      <c r="R28" s="463"/>
      <c r="S28" s="463"/>
      <c r="T28" s="463"/>
      <c r="U28" s="440" t="s">
        <v>564</v>
      </c>
      <c r="V28" s="441"/>
      <c r="W28" s="442"/>
      <c r="X28" s="252" t="s">
        <v>562</v>
      </c>
      <c r="Y28" s="443"/>
      <c r="Z28" s="444"/>
      <c r="AA28" s="445"/>
      <c r="AB28" s="446"/>
      <c r="AC28" s="438"/>
      <c r="AD28" s="447"/>
      <c r="AE28" s="448"/>
      <c r="AF28" s="438"/>
      <c r="AG28" s="447"/>
    </row>
    <row r="29" spans="1:33" ht="18.600000000000001" customHeight="1" x14ac:dyDescent="0.15">
      <c r="A29" s="464"/>
      <c r="B29" s="444"/>
      <c r="C29" s="467" t="s">
        <v>583</v>
      </c>
      <c r="D29" s="468"/>
      <c r="E29" s="468"/>
      <c r="F29" s="468"/>
      <c r="G29" s="468"/>
      <c r="H29" s="468"/>
      <c r="I29" s="468"/>
      <c r="J29" s="468"/>
      <c r="K29" s="468"/>
      <c r="L29" s="468"/>
      <c r="M29" s="468"/>
      <c r="N29" s="468"/>
      <c r="O29" s="468"/>
      <c r="P29" s="468"/>
      <c r="Q29" s="468"/>
      <c r="R29" s="468"/>
      <c r="S29" s="468"/>
      <c r="T29" s="468"/>
      <c r="U29" s="440" t="s">
        <v>584</v>
      </c>
      <c r="V29" s="441"/>
      <c r="W29" s="442"/>
      <c r="X29" s="252" t="s">
        <v>562</v>
      </c>
      <c r="Y29" s="443"/>
      <c r="Z29" s="444"/>
      <c r="AA29" s="445"/>
      <c r="AB29" s="446"/>
      <c r="AC29" s="438"/>
      <c r="AD29" s="447"/>
      <c r="AE29" s="448"/>
      <c r="AF29" s="438"/>
      <c r="AG29" s="447"/>
    </row>
    <row r="30" spans="1:33" ht="18.600000000000001" customHeight="1" x14ac:dyDescent="0.15">
      <c r="A30" s="464">
        <v>19</v>
      </c>
      <c r="B30" s="444"/>
      <c r="C30" s="438" t="s">
        <v>78</v>
      </c>
      <c r="D30" s="438"/>
      <c r="E30" s="438"/>
      <c r="F30" s="438"/>
      <c r="G30" s="438"/>
      <c r="H30" s="438"/>
      <c r="I30" s="438"/>
      <c r="J30" s="438"/>
      <c r="K30" s="438"/>
      <c r="L30" s="438"/>
      <c r="M30" s="438"/>
      <c r="N30" s="438"/>
      <c r="O30" s="438"/>
      <c r="P30" s="438"/>
      <c r="Q30" s="438"/>
      <c r="R30" s="438"/>
      <c r="S30" s="438"/>
      <c r="T30" s="439"/>
      <c r="U30" s="440" t="s">
        <v>453</v>
      </c>
      <c r="V30" s="441"/>
      <c r="W30" s="442"/>
      <c r="X30" s="252" t="s">
        <v>562</v>
      </c>
      <c r="Y30" s="443"/>
      <c r="Z30" s="444"/>
      <c r="AA30" s="445"/>
      <c r="AB30" s="446"/>
      <c r="AC30" s="438"/>
      <c r="AD30" s="447"/>
      <c r="AE30" s="448"/>
      <c r="AF30" s="438"/>
      <c r="AG30" s="447"/>
    </row>
    <row r="31" spans="1:33" ht="18.600000000000001" customHeight="1" x14ac:dyDescent="0.15">
      <c r="A31" s="464">
        <v>20</v>
      </c>
      <c r="B31" s="444"/>
      <c r="C31" s="438" t="s">
        <v>17</v>
      </c>
      <c r="D31" s="438"/>
      <c r="E31" s="438"/>
      <c r="F31" s="438"/>
      <c r="G31" s="438"/>
      <c r="H31" s="438"/>
      <c r="I31" s="438"/>
      <c r="J31" s="438"/>
      <c r="K31" s="438"/>
      <c r="L31" s="438"/>
      <c r="M31" s="438"/>
      <c r="N31" s="438"/>
      <c r="O31" s="438"/>
      <c r="P31" s="438"/>
      <c r="Q31" s="438"/>
      <c r="R31" s="438"/>
      <c r="S31" s="438"/>
      <c r="T31" s="439"/>
      <c r="U31" s="440" t="s">
        <v>585</v>
      </c>
      <c r="V31" s="441"/>
      <c r="W31" s="442"/>
      <c r="X31" s="252" t="s">
        <v>562</v>
      </c>
      <c r="Y31" s="443"/>
      <c r="Z31" s="444"/>
      <c r="AA31" s="445"/>
      <c r="AB31" s="446"/>
      <c r="AC31" s="438"/>
      <c r="AD31" s="447"/>
      <c r="AE31" s="448"/>
      <c r="AF31" s="438"/>
      <c r="AG31" s="447"/>
    </row>
    <row r="32" spans="1:33" ht="22.15" customHeight="1" x14ac:dyDescent="0.15">
      <c r="A32" s="469">
        <v>21</v>
      </c>
      <c r="B32" s="470"/>
      <c r="C32" s="459" t="s">
        <v>586</v>
      </c>
      <c r="D32" s="459"/>
      <c r="E32" s="459"/>
      <c r="F32" s="459"/>
      <c r="G32" s="459"/>
      <c r="H32" s="459"/>
      <c r="I32" s="459"/>
      <c r="J32" s="459"/>
      <c r="K32" s="459"/>
      <c r="L32" s="459"/>
      <c r="M32" s="459"/>
      <c r="N32" s="459"/>
      <c r="O32" s="459"/>
      <c r="P32" s="459"/>
      <c r="Q32" s="459"/>
      <c r="R32" s="459"/>
      <c r="S32" s="459"/>
      <c r="T32" s="460"/>
      <c r="U32" s="440" t="s">
        <v>458</v>
      </c>
      <c r="V32" s="441"/>
      <c r="W32" s="442"/>
      <c r="X32" s="252" t="s">
        <v>562</v>
      </c>
      <c r="Y32" s="443"/>
      <c r="Z32" s="444"/>
      <c r="AA32" s="445"/>
      <c r="AB32" s="446"/>
      <c r="AC32" s="438"/>
      <c r="AD32" s="447"/>
      <c r="AE32" s="448"/>
      <c r="AF32" s="438"/>
      <c r="AG32" s="447"/>
    </row>
    <row r="33" spans="1:33" ht="17.45" customHeight="1" x14ac:dyDescent="0.15">
      <c r="A33" s="471"/>
      <c r="B33" s="472"/>
      <c r="C33" s="459" t="s">
        <v>587</v>
      </c>
      <c r="D33" s="459"/>
      <c r="E33" s="459"/>
      <c r="F33" s="459"/>
      <c r="G33" s="459"/>
      <c r="H33" s="459"/>
      <c r="I33" s="459"/>
      <c r="J33" s="459"/>
      <c r="K33" s="459"/>
      <c r="L33" s="459"/>
      <c r="M33" s="459"/>
      <c r="N33" s="459"/>
      <c r="O33" s="459"/>
      <c r="P33" s="459"/>
      <c r="Q33" s="459"/>
      <c r="R33" s="459"/>
      <c r="S33" s="459"/>
      <c r="T33" s="460"/>
      <c r="U33" s="440" t="s">
        <v>564</v>
      </c>
      <c r="V33" s="441"/>
      <c r="W33" s="442"/>
      <c r="X33" s="252" t="s">
        <v>562</v>
      </c>
      <c r="Y33" s="443"/>
      <c r="Z33" s="444"/>
      <c r="AA33" s="445"/>
      <c r="AB33" s="446"/>
      <c r="AC33" s="438"/>
      <c r="AD33" s="447"/>
      <c r="AE33" s="448"/>
      <c r="AF33" s="438"/>
      <c r="AG33" s="447"/>
    </row>
    <row r="34" spans="1:33" ht="17.45" customHeight="1" x14ac:dyDescent="0.15">
      <c r="A34" s="471"/>
      <c r="B34" s="472"/>
      <c r="C34" s="459" t="s">
        <v>588</v>
      </c>
      <c r="D34" s="459"/>
      <c r="E34" s="459"/>
      <c r="F34" s="459"/>
      <c r="G34" s="459"/>
      <c r="H34" s="459"/>
      <c r="I34" s="459"/>
      <c r="J34" s="459"/>
      <c r="K34" s="459"/>
      <c r="L34" s="459"/>
      <c r="M34" s="459"/>
      <c r="N34" s="459"/>
      <c r="O34" s="459"/>
      <c r="P34" s="459"/>
      <c r="Q34" s="459"/>
      <c r="R34" s="459"/>
      <c r="S34" s="459"/>
      <c r="T34" s="460"/>
      <c r="U34" s="440" t="s">
        <v>564</v>
      </c>
      <c r="V34" s="441"/>
      <c r="W34" s="442"/>
      <c r="X34" s="252" t="s">
        <v>562</v>
      </c>
      <c r="Y34" s="443"/>
      <c r="Z34" s="444"/>
      <c r="AA34" s="445"/>
      <c r="AB34" s="446"/>
      <c r="AC34" s="438"/>
      <c r="AD34" s="447"/>
      <c r="AE34" s="448"/>
      <c r="AF34" s="438"/>
      <c r="AG34" s="447"/>
    </row>
    <row r="35" spans="1:33" ht="17.45" customHeight="1" x14ac:dyDescent="0.15">
      <c r="A35" s="471"/>
      <c r="B35" s="472"/>
      <c r="C35" s="459" t="s">
        <v>589</v>
      </c>
      <c r="D35" s="459"/>
      <c r="E35" s="459"/>
      <c r="F35" s="459"/>
      <c r="G35" s="459"/>
      <c r="H35" s="459"/>
      <c r="I35" s="459"/>
      <c r="J35" s="459"/>
      <c r="K35" s="459"/>
      <c r="L35" s="459"/>
      <c r="M35" s="459"/>
      <c r="N35" s="459"/>
      <c r="O35" s="459"/>
      <c r="P35" s="459"/>
      <c r="Q35" s="459"/>
      <c r="R35" s="459"/>
      <c r="S35" s="459"/>
      <c r="T35" s="460"/>
      <c r="U35" s="440" t="s">
        <v>564</v>
      </c>
      <c r="V35" s="441"/>
      <c r="W35" s="442"/>
      <c r="X35" s="252" t="s">
        <v>562</v>
      </c>
      <c r="Y35" s="443"/>
      <c r="Z35" s="444"/>
      <c r="AA35" s="445"/>
      <c r="AB35" s="446"/>
      <c r="AC35" s="438"/>
      <c r="AD35" s="447"/>
      <c r="AE35" s="448"/>
      <c r="AF35" s="438"/>
      <c r="AG35" s="447"/>
    </row>
    <row r="36" spans="1:33" ht="17.45" customHeight="1" x14ac:dyDescent="0.15">
      <c r="A36" s="471"/>
      <c r="B36" s="472"/>
      <c r="C36" s="459" t="s">
        <v>590</v>
      </c>
      <c r="D36" s="459"/>
      <c r="E36" s="459"/>
      <c r="F36" s="459"/>
      <c r="G36" s="459"/>
      <c r="H36" s="459"/>
      <c r="I36" s="459"/>
      <c r="J36" s="459"/>
      <c r="K36" s="459"/>
      <c r="L36" s="459"/>
      <c r="M36" s="459"/>
      <c r="N36" s="459"/>
      <c r="O36" s="459"/>
      <c r="P36" s="459"/>
      <c r="Q36" s="459"/>
      <c r="R36" s="459"/>
      <c r="S36" s="459"/>
      <c r="T36" s="460"/>
      <c r="U36" s="440" t="s">
        <v>564</v>
      </c>
      <c r="V36" s="441"/>
      <c r="W36" s="442"/>
      <c r="X36" s="252" t="s">
        <v>562</v>
      </c>
      <c r="Y36" s="443"/>
      <c r="Z36" s="444"/>
      <c r="AA36" s="445"/>
      <c r="AB36" s="446"/>
      <c r="AC36" s="438"/>
      <c r="AD36" s="447"/>
      <c r="AE36" s="448"/>
      <c r="AF36" s="438"/>
      <c r="AG36" s="447"/>
    </row>
    <row r="37" spans="1:33" ht="17.45" customHeight="1" x14ac:dyDescent="0.15">
      <c r="A37" s="471"/>
      <c r="B37" s="472"/>
      <c r="C37" s="459" t="s">
        <v>591</v>
      </c>
      <c r="D37" s="459"/>
      <c r="E37" s="459"/>
      <c r="F37" s="459"/>
      <c r="G37" s="459"/>
      <c r="H37" s="459"/>
      <c r="I37" s="459"/>
      <c r="J37" s="459"/>
      <c r="K37" s="459"/>
      <c r="L37" s="459"/>
      <c r="M37" s="459"/>
      <c r="N37" s="459"/>
      <c r="O37" s="459"/>
      <c r="P37" s="459"/>
      <c r="Q37" s="459"/>
      <c r="R37" s="459"/>
      <c r="S37" s="459"/>
      <c r="T37" s="460"/>
      <c r="U37" s="440" t="s">
        <v>564</v>
      </c>
      <c r="V37" s="441"/>
      <c r="W37" s="442"/>
      <c r="X37" s="252" t="s">
        <v>562</v>
      </c>
      <c r="Y37" s="443"/>
      <c r="Z37" s="444"/>
      <c r="AA37" s="445"/>
      <c r="AB37" s="446"/>
      <c r="AC37" s="438"/>
      <c r="AD37" s="447"/>
      <c r="AE37" s="448"/>
      <c r="AF37" s="438"/>
      <c r="AG37" s="447"/>
    </row>
    <row r="38" spans="1:33" ht="17.45" customHeight="1" x14ac:dyDescent="0.15">
      <c r="A38" s="471"/>
      <c r="B38" s="472"/>
      <c r="C38" s="459" t="s">
        <v>592</v>
      </c>
      <c r="D38" s="459"/>
      <c r="E38" s="459"/>
      <c r="F38" s="459"/>
      <c r="G38" s="459"/>
      <c r="H38" s="459"/>
      <c r="I38" s="459"/>
      <c r="J38" s="459"/>
      <c r="K38" s="459"/>
      <c r="L38" s="459"/>
      <c r="M38" s="459"/>
      <c r="N38" s="459"/>
      <c r="O38" s="459"/>
      <c r="P38" s="459"/>
      <c r="Q38" s="459"/>
      <c r="R38" s="459"/>
      <c r="S38" s="459"/>
      <c r="T38" s="460"/>
      <c r="U38" s="440" t="s">
        <v>564</v>
      </c>
      <c r="V38" s="441"/>
      <c r="W38" s="442"/>
      <c r="X38" s="252" t="s">
        <v>562</v>
      </c>
      <c r="Y38" s="443"/>
      <c r="Z38" s="444"/>
      <c r="AA38" s="445"/>
      <c r="AB38" s="446"/>
      <c r="AC38" s="438"/>
      <c r="AD38" s="447"/>
      <c r="AE38" s="448"/>
      <c r="AF38" s="438"/>
      <c r="AG38" s="447"/>
    </row>
    <row r="39" spans="1:33" ht="17.45" customHeight="1" x14ac:dyDescent="0.15">
      <c r="A39" s="471"/>
      <c r="B39" s="472"/>
      <c r="C39" s="459" t="s">
        <v>593</v>
      </c>
      <c r="D39" s="459"/>
      <c r="E39" s="459"/>
      <c r="F39" s="459"/>
      <c r="G39" s="459"/>
      <c r="H39" s="459"/>
      <c r="I39" s="459"/>
      <c r="J39" s="459"/>
      <c r="K39" s="459"/>
      <c r="L39" s="459"/>
      <c r="M39" s="459"/>
      <c r="N39" s="459"/>
      <c r="O39" s="459"/>
      <c r="P39" s="459"/>
      <c r="Q39" s="459"/>
      <c r="R39" s="459"/>
      <c r="S39" s="459"/>
      <c r="T39" s="460"/>
      <c r="U39" s="440" t="s">
        <v>594</v>
      </c>
      <c r="V39" s="441"/>
      <c r="W39" s="442"/>
      <c r="X39" s="252" t="s">
        <v>562</v>
      </c>
      <c r="Y39" s="443"/>
      <c r="Z39" s="444"/>
      <c r="AA39" s="445"/>
      <c r="AB39" s="446"/>
      <c r="AC39" s="438"/>
      <c r="AD39" s="447"/>
      <c r="AE39" s="448"/>
      <c r="AF39" s="438"/>
      <c r="AG39" s="447"/>
    </row>
    <row r="40" spans="1:33" ht="17.45" customHeight="1" x14ac:dyDescent="0.15">
      <c r="A40" s="471"/>
      <c r="B40" s="472"/>
      <c r="C40" s="459" t="s">
        <v>595</v>
      </c>
      <c r="D40" s="459"/>
      <c r="E40" s="459"/>
      <c r="F40" s="459"/>
      <c r="G40" s="459"/>
      <c r="H40" s="459"/>
      <c r="I40" s="459"/>
      <c r="J40" s="459"/>
      <c r="K40" s="459"/>
      <c r="L40" s="459"/>
      <c r="M40" s="459"/>
      <c r="N40" s="459"/>
      <c r="O40" s="459"/>
      <c r="P40" s="459"/>
      <c r="Q40" s="459"/>
      <c r="R40" s="459"/>
      <c r="S40" s="459"/>
      <c r="T40" s="460"/>
      <c r="U40" s="440" t="s">
        <v>596</v>
      </c>
      <c r="V40" s="441"/>
      <c r="W40" s="442"/>
      <c r="X40" s="252" t="s">
        <v>562</v>
      </c>
      <c r="Y40" s="443"/>
      <c r="Z40" s="444"/>
      <c r="AA40" s="445"/>
      <c r="AB40" s="446"/>
      <c r="AC40" s="438"/>
      <c r="AD40" s="447"/>
      <c r="AE40" s="448"/>
      <c r="AF40" s="438"/>
      <c r="AG40" s="447"/>
    </row>
    <row r="41" spans="1:33" ht="18.600000000000001" customHeight="1" x14ac:dyDescent="0.15">
      <c r="A41" s="471"/>
      <c r="B41" s="472"/>
      <c r="C41" s="459" t="s">
        <v>597</v>
      </c>
      <c r="D41" s="459"/>
      <c r="E41" s="459"/>
      <c r="F41" s="459"/>
      <c r="G41" s="459"/>
      <c r="H41" s="459"/>
      <c r="I41" s="459"/>
      <c r="J41" s="459"/>
      <c r="K41" s="459"/>
      <c r="L41" s="459"/>
      <c r="M41" s="459"/>
      <c r="N41" s="459"/>
      <c r="O41" s="459"/>
      <c r="P41" s="459"/>
      <c r="Q41" s="459"/>
      <c r="R41" s="459"/>
      <c r="S41" s="459"/>
      <c r="T41" s="460"/>
      <c r="U41" s="440" t="s">
        <v>458</v>
      </c>
      <c r="V41" s="441"/>
      <c r="W41" s="442"/>
      <c r="X41" s="252" t="s">
        <v>562</v>
      </c>
      <c r="Y41" s="443"/>
      <c r="Z41" s="444"/>
      <c r="AA41" s="445"/>
      <c r="AB41" s="446"/>
      <c r="AC41" s="438"/>
      <c r="AD41" s="447"/>
      <c r="AE41" s="448"/>
      <c r="AF41" s="438"/>
      <c r="AG41" s="447"/>
    </row>
    <row r="42" spans="1:33" ht="18.600000000000001" customHeight="1" x14ac:dyDescent="0.15">
      <c r="A42" s="471"/>
      <c r="B42" s="472"/>
      <c r="C42" s="459" t="s">
        <v>598</v>
      </c>
      <c r="D42" s="459"/>
      <c r="E42" s="459"/>
      <c r="F42" s="459"/>
      <c r="G42" s="459"/>
      <c r="H42" s="459"/>
      <c r="I42" s="459"/>
      <c r="J42" s="459"/>
      <c r="K42" s="459"/>
      <c r="L42" s="459"/>
      <c r="M42" s="459"/>
      <c r="N42" s="459"/>
      <c r="O42" s="459"/>
      <c r="P42" s="459"/>
      <c r="Q42" s="459"/>
      <c r="R42" s="459"/>
      <c r="S42" s="459"/>
      <c r="T42" s="460"/>
      <c r="U42" s="440" t="s">
        <v>564</v>
      </c>
      <c r="V42" s="441"/>
      <c r="W42" s="442"/>
      <c r="X42" s="252" t="s">
        <v>562</v>
      </c>
      <c r="Y42" s="443"/>
      <c r="Z42" s="444"/>
      <c r="AA42" s="445"/>
      <c r="AB42" s="446"/>
      <c r="AC42" s="438"/>
      <c r="AD42" s="447"/>
      <c r="AE42" s="448"/>
      <c r="AF42" s="438"/>
      <c r="AG42" s="447"/>
    </row>
    <row r="43" spans="1:33" ht="18.600000000000001" customHeight="1" x14ac:dyDescent="0.15">
      <c r="A43" s="471"/>
      <c r="B43" s="472"/>
      <c r="C43" s="459" t="s">
        <v>599</v>
      </c>
      <c r="D43" s="459"/>
      <c r="E43" s="459"/>
      <c r="F43" s="459"/>
      <c r="G43" s="459"/>
      <c r="H43" s="459"/>
      <c r="I43" s="459"/>
      <c r="J43" s="459"/>
      <c r="K43" s="459"/>
      <c r="L43" s="459"/>
      <c r="M43" s="459"/>
      <c r="N43" s="459"/>
      <c r="O43" s="459"/>
      <c r="P43" s="459"/>
      <c r="Q43" s="459"/>
      <c r="R43" s="459"/>
      <c r="S43" s="459"/>
      <c r="T43" s="460"/>
      <c r="U43" s="440" t="s">
        <v>564</v>
      </c>
      <c r="V43" s="441"/>
      <c r="W43" s="442"/>
      <c r="X43" s="252" t="s">
        <v>562</v>
      </c>
      <c r="Y43" s="443"/>
      <c r="Z43" s="444"/>
      <c r="AA43" s="445"/>
      <c r="AB43" s="446"/>
      <c r="AC43" s="438"/>
      <c r="AD43" s="447"/>
      <c r="AE43" s="448"/>
      <c r="AF43" s="438"/>
      <c r="AG43" s="447"/>
    </row>
    <row r="44" spans="1:33" ht="18.600000000000001" customHeight="1" x14ac:dyDescent="0.15">
      <c r="A44" s="471"/>
      <c r="B44" s="472"/>
      <c r="C44" s="459" t="s">
        <v>652</v>
      </c>
      <c r="D44" s="459"/>
      <c r="E44" s="459"/>
      <c r="F44" s="459"/>
      <c r="G44" s="459"/>
      <c r="H44" s="459"/>
      <c r="I44" s="459"/>
      <c r="J44" s="459"/>
      <c r="K44" s="459"/>
      <c r="L44" s="459"/>
      <c r="M44" s="459"/>
      <c r="N44" s="459"/>
      <c r="O44" s="459"/>
      <c r="P44" s="459"/>
      <c r="Q44" s="459"/>
      <c r="R44" s="459"/>
      <c r="S44" s="459"/>
      <c r="T44" s="460"/>
      <c r="U44" s="440" t="s">
        <v>458</v>
      </c>
      <c r="V44" s="441"/>
      <c r="W44" s="442"/>
      <c r="X44" s="252" t="s">
        <v>562</v>
      </c>
      <c r="Y44" s="443"/>
      <c r="Z44" s="444"/>
      <c r="AA44" s="445"/>
      <c r="AB44" s="446"/>
      <c r="AC44" s="438"/>
      <c r="AD44" s="447"/>
      <c r="AE44" s="448"/>
      <c r="AF44" s="438"/>
      <c r="AG44" s="447"/>
    </row>
    <row r="45" spans="1:33" ht="18.600000000000001" customHeight="1" x14ac:dyDescent="0.15">
      <c r="A45" s="471"/>
      <c r="B45" s="472"/>
      <c r="C45" s="459" t="s">
        <v>600</v>
      </c>
      <c r="D45" s="459"/>
      <c r="E45" s="459"/>
      <c r="F45" s="459"/>
      <c r="G45" s="459"/>
      <c r="H45" s="459"/>
      <c r="I45" s="459"/>
      <c r="J45" s="459"/>
      <c r="K45" s="459"/>
      <c r="L45" s="459"/>
      <c r="M45" s="459"/>
      <c r="N45" s="459"/>
      <c r="O45" s="459"/>
      <c r="P45" s="459"/>
      <c r="Q45" s="459"/>
      <c r="R45" s="459"/>
      <c r="S45" s="459"/>
      <c r="T45" s="460"/>
      <c r="U45" s="440" t="s">
        <v>564</v>
      </c>
      <c r="V45" s="441"/>
      <c r="W45" s="442"/>
      <c r="X45" s="252" t="s">
        <v>562</v>
      </c>
      <c r="Y45" s="443"/>
      <c r="Z45" s="444"/>
      <c r="AA45" s="445"/>
      <c r="AB45" s="446"/>
      <c r="AC45" s="438"/>
      <c r="AD45" s="447"/>
      <c r="AE45" s="448"/>
      <c r="AF45" s="438"/>
      <c r="AG45" s="447"/>
    </row>
    <row r="46" spans="1:33" ht="18.600000000000001" customHeight="1" x14ac:dyDescent="0.15">
      <c r="A46" s="471"/>
      <c r="B46" s="472"/>
      <c r="C46" s="459" t="s">
        <v>601</v>
      </c>
      <c r="D46" s="459"/>
      <c r="E46" s="459"/>
      <c r="F46" s="459"/>
      <c r="G46" s="459"/>
      <c r="H46" s="459"/>
      <c r="I46" s="459"/>
      <c r="J46" s="459"/>
      <c r="K46" s="459"/>
      <c r="L46" s="459"/>
      <c r="M46" s="459"/>
      <c r="N46" s="459"/>
      <c r="O46" s="459"/>
      <c r="P46" s="459"/>
      <c r="Q46" s="459"/>
      <c r="R46" s="459"/>
      <c r="S46" s="459"/>
      <c r="T46" s="460"/>
      <c r="U46" s="440" t="s">
        <v>564</v>
      </c>
      <c r="V46" s="441"/>
      <c r="W46" s="442"/>
      <c r="X46" s="252" t="s">
        <v>562</v>
      </c>
      <c r="Y46" s="443"/>
      <c r="Z46" s="444"/>
      <c r="AA46" s="445"/>
      <c r="AB46" s="446"/>
      <c r="AC46" s="438"/>
      <c r="AD46" s="447"/>
      <c r="AE46" s="448"/>
      <c r="AF46" s="438"/>
      <c r="AG46" s="447"/>
    </row>
    <row r="47" spans="1:33" ht="18.600000000000001" customHeight="1" x14ac:dyDescent="0.15">
      <c r="A47" s="471"/>
      <c r="B47" s="472"/>
      <c r="C47" s="459" t="s">
        <v>653</v>
      </c>
      <c r="D47" s="459"/>
      <c r="E47" s="459"/>
      <c r="F47" s="459"/>
      <c r="G47" s="459"/>
      <c r="H47" s="459"/>
      <c r="I47" s="459"/>
      <c r="J47" s="459"/>
      <c r="K47" s="459"/>
      <c r="L47" s="459"/>
      <c r="M47" s="459"/>
      <c r="N47" s="459"/>
      <c r="O47" s="459"/>
      <c r="P47" s="459"/>
      <c r="Q47" s="459"/>
      <c r="R47" s="459"/>
      <c r="S47" s="459"/>
      <c r="T47" s="460"/>
      <c r="U47" s="440" t="s">
        <v>458</v>
      </c>
      <c r="V47" s="441"/>
      <c r="W47" s="442"/>
      <c r="X47" s="252" t="s">
        <v>562</v>
      </c>
      <c r="Y47" s="443"/>
      <c r="Z47" s="444"/>
      <c r="AA47" s="445"/>
      <c r="AB47" s="446"/>
      <c r="AC47" s="438"/>
      <c r="AD47" s="447"/>
      <c r="AE47" s="448"/>
      <c r="AF47" s="438"/>
      <c r="AG47" s="447"/>
    </row>
    <row r="48" spans="1:33" ht="18.600000000000001" customHeight="1" x14ac:dyDescent="0.15">
      <c r="A48" s="300"/>
      <c r="B48" s="301"/>
      <c r="C48" s="459" t="s">
        <v>602</v>
      </c>
      <c r="D48" s="459"/>
      <c r="E48" s="459"/>
      <c r="F48" s="459"/>
      <c r="G48" s="459"/>
      <c r="H48" s="459"/>
      <c r="I48" s="459"/>
      <c r="J48" s="459"/>
      <c r="K48" s="459"/>
      <c r="L48" s="459"/>
      <c r="M48" s="459"/>
      <c r="N48" s="459"/>
      <c r="O48" s="459"/>
      <c r="P48" s="459"/>
      <c r="Q48" s="459"/>
      <c r="R48" s="459"/>
      <c r="S48" s="459"/>
      <c r="T48" s="460"/>
      <c r="U48" s="440" t="s">
        <v>564</v>
      </c>
      <c r="V48" s="441"/>
      <c r="W48" s="442"/>
      <c r="X48" s="252" t="s">
        <v>562</v>
      </c>
      <c r="Y48" s="443"/>
      <c r="Z48" s="444"/>
      <c r="AA48" s="445"/>
      <c r="AB48" s="446"/>
      <c r="AC48" s="438"/>
      <c r="AD48" s="447"/>
      <c r="AE48" s="448"/>
      <c r="AF48" s="438"/>
      <c r="AG48" s="447"/>
    </row>
    <row r="49" spans="1:33" ht="18.600000000000001" customHeight="1" x14ac:dyDescent="0.15">
      <c r="A49" s="464">
        <v>22</v>
      </c>
      <c r="B49" s="444"/>
      <c r="C49" s="438" t="s">
        <v>603</v>
      </c>
      <c r="D49" s="438"/>
      <c r="E49" s="438"/>
      <c r="F49" s="438"/>
      <c r="G49" s="438"/>
      <c r="H49" s="438"/>
      <c r="I49" s="438"/>
      <c r="J49" s="438"/>
      <c r="K49" s="438"/>
      <c r="L49" s="438"/>
      <c r="M49" s="438"/>
      <c r="N49" s="438"/>
      <c r="O49" s="438"/>
      <c r="P49" s="438"/>
      <c r="Q49" s="438"/>
      <c r="R49" s="438"/>
      <c r="S49" s="438"/>
      <c r="T49" s="439"/>
      <c r="U49" s="440" t="s">
        <v>604</v>
      </c>
      <c r="V49" s="441"/>
      <c r="W49" s="442"/>
      <c r="X49" s="252" t="s">
        <v>562</v>
      </c>
      <c r="Y49" s="443"/>
      <c r="Z49" s="444"/>
      <c r="AA49" s="445"/>
      <c r="AB49" s="446"/>
      <c r="AC49" s="438"/>
      <c r="AD49" s="447"/>
      <c r="AE49" s="448"/>
      <c r="AF49" s="438"/>
      <c r="AG49" s="447"/>
    </row>
    <row r="50" spans="1:33" ht="19.149999999999999" customHeight="1" x14ac:dyDescent="0.15">
      <c r="A50" s="464">
        <v>23</v>
      </c>
      <c r="B50" s="444"/>
      <c r="C50" s="438" t="s">
        <v>605</v>
      </c>
      <c r="D50" s="438"/>
      <c r="E50" s="438"/>
      <c r="F50" s="438"/>
      <c r="G50" s="438"/>
      <c r="H50" s="438"/>
      <c r="I50" s="438"/>
      <c r="J50" s="438"/>
      <c r="K50" s="438"/>
      <c r="L50" s="438"/>
      <c r="M50" s="438"/>
      <c r="N50" s="438"/>
      <c r="O50" s="438"/>
      <c r="P50" s="438"/>
      <c r="Q50" s="438"/>
      <c r="R50" s="438"/>
      <c r="S50" s="438"/>
      <c r="T50" s="439"/>
      <c r="U50" s="440" t="s">
        <v>606</v>
      </c>
      <c r="V50" s="441"/>
      <c r="W50" s="442"/>
      <c r="X50" s="252" t="s">
        <v>562</v>
      </c>
      <c r="Y50" s="443"/>
      <c r="Z50" s="444"/>
      <c r="AA50" s="445"/>
      <c r="AB50" s="446"/>
      <c r="AC50" s="438"/>
      <c r="AD50" s="447"/>
      <c r="AE50" s="448"/>
      <c r="AF50" s="438"/>
      <c r="AG50" s="447"/>
    </row>
    <row r="51" spans="1:33" ht="19.149999999999999" customHeight="1" x14ac:dyDescent="0.15">
      <c r="A51" s="464">
        <v>24</v>
      </c>
      <c r="B51" s="444"/>
      <c r="C51" s="438" t="s">
        <v>607</v>
      </c>
      <c r="D51" s="438"/>
      <c r="E51" s="438"/>
      <c r="F51" s="438"/>
      <c r="G51" s="438"/>
      <c r="H51" s="438"/>
      <c r="I51" s="438"/>
      <c r="J51" s="438"/>
      <c r="K51" s="438"/>
      <c r="L51" s="438"/>
      <c r="M51" s="438"/>
      <c r="N51" s="438"/>
      <c r="O51" s="438"/>
      <c r="P51" s="438"/>
      <c r="Q51" s="438"/>
      <c r="R51" s="438"/>
      <c r="S51" s="438"/>
      <c r="T51" s="439"/>
      <c r="U51" s="440" t="s">
        <v>608</v>
      </c>
      <c r="V51" s="441"/>
      <c r="W51" s="442"/>
      <c r="X51" s="252" t="s">
        <v>562</v>
      </c>
      <c r="Y51" s="443"/>
      <c r="Z51" s="444"/>
      <c r="AA51" s="445"/>
      <c r="AB51" s="446"/>
      <c r="AC51" s="438"/>
      <c r="AD51" s="447"/>
      <c r="AE51" s="448"/>
      <c r="AF51" s="438"/>
      <c r="AG51" s="447"/>
    </row>
    <row r="52" spans="1:33" ht="19.149999999999999" customHeight="1" x14ac:dyDescent="0.15">
      <c r="A52" s="464">
        <v>25</v>
      </c>
      <c r="B52" s="444"/>
      <c r="C52" s="459" t="s">
        <v>609</v>
      </c>
      <c r="D52" s="459"/>
      <c r="E52" s="459"/>
      <c r="F52" s="459"/>
      <c r="G52" s="459"/>
      <c r="H52" s="459"/>
      <c r="I52" s="459"/>
      <c r="J52" s="459"/>
      <c r="K52" s="459"/>
      <c r="L52" s="459"/>
      <c r="M52" s="459"/>
      <c r="N52" s="459"/>
      <c r="O52" s="459"/>
      <c r="P52" s="459"/>
      <c r="Q52" s="459"/>
      <c r="R52" s="459"/>
      <c r="S52" s="459"/>
      <c r="T52" s="460"/>
      <c r="U52" s="440" t="s">
        <v>610</v>
      </c>
      <c r="V52" s="441"/>
      <c r="W52" s="442"/>
      <c r="X52" s="252" t="s">
        <v>562</v>
      </c>
      <c r="Y52" s="443"/>
      <c r="Z52" s="444"/>
      <c r="AA52" s="445"/>
      <c r="AB52" s="446"/>
      <c r="AC52" s="438"/>
      <c r="AD52" s="447"/>
      <c r="AE52" s="448"/>
      <c r="AF52" s="438"/>
      <c r="AG52" s="447"/>
    </row>
    <row r="53" spans="1:33" ht="27" customHeight="1" x14ac:dyDescent="0.15">
      <c r="A53" s="464">
        <v>26</v>
      </c>
      <c r="B53" s="444"/>
      <c r="C53" s="473" t="s">
        <v>611</v>
      </c>
      <c r="D53" s="473"/>
      <c r="E53" s="473"/>
      <c r="F53" s="473"/>
      <c r="G53" s="473"/>
      <c r="H53" s="473"/>
      <c r="I53" s="473"/>
      <c r="J53" s="473"/>
      <c r="K53" s="473"/>
      <c r="L53" s="473"/>
      <c r="M53" s="473"/>
      <c r="N53" s="473"/>
      <c r="O53" s="473"/>
      <c r="P53" s="473"/>
      <c r="Q53" s="473"/>
      <c r="R53" s="473"/>
      <c r="S53" s="473"/>
      <c r="T53" s="474"/>
      <c r="U53" s="475" t="s">
        <v>564</v>
      </c>
      <c r="V53" s="476"/>
      <c r="W53" s="477"/>
      <c r="X53" s="252" t="s">
        <v>562</v>
      </c>
      <c r="Y53" s="478"/>
      <c r="Z53" s="479"/>
      <c r="AA53" s="480"/>
      <c r="AB53" s="481"/>
      <c r="AC53" s="482"/>
      <c r="AD53" s="483"/>
      <c r="AE53" s="484"/>
      <c r="AF53" s="482"/>
      <c r="AG53" s="483"/>
    </row>
    <row r="54" spans="1:33" ht="19.149999999999999" customHeight="1" x14ac:dyDescent="0.15">
      <c r="A54" s="464">
        <v>27</v>
      </c>
      <c r="B54" s="444"/>
      <c r="C54" s="438" t="s">
        <v>612</v>
      </c>
      <c r="D54" s="438"/>
      <c r="E54" s="438"/>
      <c r="F54" s="438"/>
      <c r="G54" s="438"/>
      <c r="H54" s="438"/>
      <c r="I54" s="438"/>
      <c r="J54" s="438"/>
      <c r="K54" s="438"/>
      <c r="L54" s="438"/>
      <c r="M54" s="438"/>
      <c r="N54" s="438"/>
      <c r="O54" s="438"/>
      <c r="P54" s="438"/>
      <c r="Q54" s="438"/>
      <c r="R54" s="438"/>
      <c r="S54" s="438"/>
      <c r="T54" s="439"/>
      <c r="U54" s="440" t="s">
        <v>45</v>
      </c>
      <c r="V54" s="441"/>
      <c r="W54" s="442"/>
      <c r="X54" s="252" t="s">
        <v>562</v>
      </c>
      <c r="Y54" s="443"/>
      <c r="Z54" s="444"/>
      <c r="AA54" s="445"/>
      <c r="AB54" s="446"/>
      <c r="AC54" s="438"/>
      <c r="AD54" s="447"/>
      <c r="AE54" s="448"/>
      <c r="AF54" s="438"/>
      <c r="AG54" s="447"/>
    </row>
    <row r="55" spans="1:33" ht="19.149999999999999" customHeight="1" thickBot="1" x14ac:dyDescent="0.2">
      <c r="A55" s="487">
        <v>28</v>
      </c>
      <c r="B55" s="488"/>
      <c r="C55" s="489" t="s">
        <v>613</v>
      </c>
      <c r="D55" s="489"/>
      <c r="E55" s="489"/>
      <c r="F55" s="489"/>
      <c r="G55" s="489"/>
      <c r="H55" s="489"/>
      <c r="I55" s="489"/>
      <c r="J55" s="489"/>
      <c r="K55" s="489"/>
      <c r="L55" s="489"/>
      <c r="M55" s="489"/>
      <c r="N55" s="489"/>
      <c r="O55" s="489"/>
      <c r="P55" s="489"/>
      <c r="Q55" s="489"/>
      <c r="R55" s="489"/>
      <c r="S55" s="489"/>
      <c r="T55" s="490"/>
      <c r="U55" s="491" t="s">
        <v>614</v>
      </c>
      <c r="V55" s="492"/>
      <c r="W55" s="493"/>
      <c r="X55" s="253" t="s">
        <v>562</v>
      </c>
      <c r="Y55" s="494"/>
      <c r="Z55" s="495"/>
      <c r="AA55" s="496"/>
      <c r="AB55" s="497"/>
      <c r="AC55" s="489"/>
      <c r="AD55" s="498"/>
      <c r="AE55" s="499"/>
      <c r="AF55" s="489"/>
      <c r="AG55" s="498"/>
    </row>
    <row r="56" spans="1:33" ht="62.45" customHeight="1" x14ac:dyDescent="0.15">
      <c r="A56" s="485" t="s">
        <v>615</v>
      </c>
      <c r="B56" s="486"/>
      <c r="C56" s="486"/>
      <c r="D56" s="486"/>
      <c r="E56" s="486"/>
      <c r="F56" s="486"/>
      <c r="G56" s="486"/>
      <c r="H56" s="486"/>
      <c r="I56" s="486"/>
      <c r="J56" s="486"/>
      <c r="K56" s="486"/>
      <c r="L56" s="486"/>
      <c r="M56" s="486"/>
      <c r="N56" s="486"/>
      <c r="O56" s="486"/>
      <c r="P56" s="486"/>
      <c r="Q56" s="486"/>
      <c r="R56" s="486"/>
      <c r="S56" s="486"/>
      <c r="T56" s="486"/>
      <c r="U56" s="486"/>
      <c r="V56" s="486"/>
      <c r="W56" s="486"/>
      <c r="X56" s="486"/>
      <c r="Y56" s="486"/>
      <c r="Z56" s="486"/>
      <c r="AA56" s="486"/>
      <c r="AB56" s="486"/>
      <c r="AC56" s="486"/>
      <c r="AD56" s="486"/>
      <c r="AE56" s="486"/>
      <c r="AF56" s="486"/>
      <c r="AG56" s="486"/>
    </row>
    <row r="57" spans="1:33" ht="18" customHeight="1" x14ac:dyDescent="0.15">
      <c r="A57" s="254"/>
      <c r="B57" s="255"/>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row>
    <row r="58" spans="1:33" ht="11.25" customHeight="1" x14ac:dyDescent="0.15"/>
    <row r="59" spans="1:33" ht="13.5" customHeight="1" x14ac:dyDescent="0.15"/>
    <row r="60" spans="1:33" ht="13.5" customHeight="1" x14ac:dyDescent="0.15"/>
    <row r="61" spans="1:33" ht="13.5" customHeight="1" x14ac:dyDescent="0.15"/>
    <row r="62" spans="1:33" ht="13.5" customHeight="1" x14ac:dyDescent="0.15"/>
    <row r="63" spans="1:33" ht="13.5" customHeight="1" x14ac:dyDescent="0.15"/>
    <row r="64" spans="1:33" ht="13.5" customHeight="1" x14ac:dyDescent="0.15"/>
    <row r="65" ht="13.5" customHeight="1" x14ac:dyDescent="0.15"/>
    <row r="66" ht="13.5" customHeight="1" x14ac:dyDescent="0.15"/>
  </sheetData>
  <mergeCells count="276">
    <mergeCell ref="A56:AG56"/>
    <mergeCell ref="A55:B55"/>
    <mergeCell ref="C55:T55"/>
    <mergeCell ref="U55:W55"/>
    <mergeCell ref="Y55:AA55"/>
    <mergeCell ref="AB55:AD55"/>
    <mergeCell ref="AE55:AG55"/>
    <mergeCell ref="A54:B54"/>
    <mergeCell ref="C54:T54"/>
    <mergeCell ref="U54:W54"/>
    <mergeCell ref="Y54:AA54"/>
    <mergeCell ref="AB54:AD54"/>
    <mergeCell ref="AE54:AG54"/>
    <mergeCell ref="A53:B53"/>
    <mergeCell ref="C53:T53"/>
    <mergeCell ref="U53:W53"/>
    <mergeCell ref="Y53:AA53"/>
    <mergeCell ref="AB53:AD53"/>
    <mergeCell ref="AE53:AG53"/>
    <mergeCell ref="A52:B52"/>
    <mergeCell ref="C52:T52"/>
    <mergeCell ref="U52:W52"/>
    <mergeCell ref="Y52:AA52"/>
    <mergeCell ref="AB52:AD52"/>
    <mergeCell ref="AE52:AG52"/>
    <mergeCell ref="A51:B51"/>
    <mergeCell ref="C51:T51"/>
    <mergeCell ref="U51:W51"/>
    <mergeCell ref="Y51:AA51"/>
    <mergeCell ref="AB51:AD51"/>
    <mergeCell ref="AE51:AG51"/>
    <mergeCell ref="A50:B50"/>
    <mergeCell ref="C50:T50"/>
    <mergeCell ref="U50:W50"/>
    <mergeCell ref="Y50:AA50"/>
    <mergeCell ref="AB50:AD50"/>
    <mergeCell ref="AE50:AG50"/>
    <mergeCell ref="A49:B49"/>
    <mergeCell ref="C49:T49"/>
    <mergeCell ref="U49:W49"/>
    <mergeCell ref="Y49:AA49"/>
    <mergeCell ref="AB49:AD49"/>
    <mergeCell ref="AE49:AG49"/>
    <mergeCell ref="C47:T47"/>
    <mergeCell ref="U47:W47"/>
    <mergeCell ref="Y47:AA47"/>
    <mergeCell ref="AB47:AD47"/>
    <mergeCell ref="AE47:AG47"/>
    <mergeCell ref="C48:T48"/>
    <mergeCell ref="U48:W48"/>
    <mergeCell ref="Y48:AA48"/>
    <mergeCell ref="AB48:AD48"/>
    <mergeCell ref="AE48:AG48"/>
    <mergeCell ref="C45:T45"/>
    <mergeCell ref="U45:W45"/>
    <mergeCell ref="Y45:AA45"/>
    <mergeCell ref="AB45:AD45"/>
    <mergeCell ref="AE45:AG45"/>
    <mergeCell ref="C46:T46"/>
    <mergeCell ref="U46:W46"/>
    <mergeCell ref="Y46:AA46"/>
    <mergeCell ref="AB46:AD46"/>
    <mergeCell ref="AE46:AG46"/>
    <mergeCell ref="C43:T43"/>
    <mergeCell ref="U43:W43"/>
    <mergeCell ref="Y43:AA43"/>
    <mergeCell ref="AB43:AD43"/>
    <mergeCell ref="AE43:AG43"/>
    <mergeCell ref="C44:T44"/>
    <mergeCell ref="U44:W44"/>
    <mergeCell ref="Y44:AA44"/>
    <mergeCell ref="AB44:AD44"/>
    <mergeCell ref="AE44:AG44"/>
    <mergeCell ref="C41:T41"/>
    <mergeCell ref="U41:W41"/>
    <mergeCell ref="Y41:AA41"/>
    <mergeCell ref="AB41:AD41"/>
    <mergeCell ref="AE41:AG41"/>
    <mergeCell ref="C42:T42"/>
    <mergeCell ref="U42:W42"/>
    <mergeCell ref="Y42:AA42"/>
    <mergeCell ref="AB42:AD42"/>
    <mergeCell ref="AE42:AG42"/>
    <mergeCell ref="C39:T39"/>
    <mergeCell ref="U39:W39"/>
    <mergeCell ref="Y39:AA39"/>
    <mergeCell ref="AB39:AD39"/>
    <mergeCell ref="AE39:AG39"/>
    <mergeCell ref="C40:T40"/>
    <mergeCell ref="U40:W40"/>
    <mergeCell ref="Y40:AA40"/>
    <mergeCell ref="AB40:AD40"/>
    <mergeCell ref="AE40:AG40"/>
    <mergeCell ref="AB36:AD36"/>
    <mergeCell ref="AE36:AG36"/>
    <mergeCell ref="C37:T37"/>
    <mergeCell ref="U37:W37"/>
    <mergeCell ref="Y37:AA37"/>
    <mergeCell ref="AB37:AD37"/>
    <mergeCell ref="AE37:AG37"/>
    <mergeCell ref="C38:T38"/>
    <mergeCell ref="U38:W38"/>
    <mergeCell ref="Y38:AA38"/>
    <mergeCell ref="AB38:AD38"/>
    <mergeCell ref="AE38:AG38"/>
    <mergeCell ref="AE33:AG33"/>
    <mergeCell ref="C34:T34"/>
    <mergeCell ref="U34:W34"/>
    <mergeCell ref="Y34:AA34"/>
    <mergeCell ref="AB34:AD34"/>
    <mergeCell ref="AE34:AG34"/>
    <mergeCell ref="A32:B47"/>
    <mergeCell ref="C32:T32"/>
    <mergeCell ref="U32:W32"/>
    <mergeCell ref="Y32:AA32"/>
    <mergeCell ref="AB32:AD32"/>
    <mergeCell ref="AE32:AG32"/>
    <mergeCell ref="C33:T33"/>
    <mergeCell ref="U33:W33"/>
    <mergeCell ref="Y33:AA33"/>
    <mergeCell ref="AB33:AD33"/>
    <mergeCell ref="C35:T35"/>
    <mergeCell ref="U35:W35"/>
    <mergeCell ref="Y35:AA35"/>
    <mergeCell ref="AB35:AD35"/>
    <mergeCell ref="AE35:AG35"/>
    <mergeCell ref="C36:T36"/>
    <mergeCell ref="U36:W36"/>
    <mergeCell ref="Y36:AA36"/>
    <mergeCell ref="A31:B31"/>
    <mergeCell ref="C31:T31"/>
    <mergeCell ref="U31:W31"/>
    <mergeCell ref="Y31:AA31"/>
    <mergeCell ref="AB31:AD31"/>
    <mergeCell ref="AE31:AG31"/>
    <mergeCell ref="AE29:AG29"/>
    <mergeCell ref="A30:B30"/>
    <mergeCell ref="C30:T30"/>
    <mergeCell ref="U30:W30"/>
    <mergeCell ref="Y30:AA30"/>
    <mergeCell ref="AB30:AD30"/>
    <mergeCell ref="AE30:AG30"/>
    <mergeCell ref="AE27:AG27"/>
    <mergeCell ref="E28:T28"/>
    <mergeCell ref="U28:W28"/>
    <mergeCell ref="Y28:AA28"/>
    <mergeCell ref="AB28:AD28"/>
    <mergeCell ref="AE28:AG28"/>
    <mergeCell ref="A27:B29"/>
    <mergeCell ref="C27:C28"/>
    <mergeCell ref="E27:T27"/>
    <mergeCell ref="U27:W27"/>
    <mergeCell ref="Y27:AA27"/>
    <mergeCell ref="AB27:AD27"/>
    <mergeCell ref="C29:T29"/>
    <mergeCell ref="U29:W29"/>
    <mergeCell ref="Y29:AA29"/>
    <mergeCell ref="AB29:AD29"/>
    <mergeCell ref="A26:B26"/>
    <mergeCell ref="C26:T26"/>
    <mergeCell ref="U26:W26"/>
    <mergeCell ref="Y26:AA26"/>
    <mergeCell ref="AB26:AD26"/>
    <mergeCell ref="AE26:AG26"/>
    <mergeCell ref="A25:B25"/>
    <mergeCell ref="C25:T25"/>
    <mergeCell ref="U25:W25"/>
    <mergeCell ref="Y25:AA25"/>
    <mergeCell ref="AB25:AD25"/>
    <mergeCell ref="AE25:AG25"/>
    <mergeCell ref="A24:B24"/>
    <mergeCell ref="C24:T24"/>
    <mergeCell ref="U24:W24"/>
    <mergeCell ref="Y24:AA24"/>
    <mergeCell ref="AB24:AD24"/>
    <mergeCell ref="AE24:AG24"/>
    <mergeCell ref="A23:B23"/>
    <mergeCell ref="C23:T23"/>
    <mergeCell ref="U23:W23"/>
    <mergeCell ref="Y23:AA23"/>
    <mergeCell ref="AB23:AD23"/>
    <mergeCell ref="AE23:AG23"/>
    <mergeCell ref="A22:B22"/>
    <mergeCell ref="C22:T22"/>
    <mergeCell ref="U22:W22"/>
    <mergeCell ref="Y22:AA22"/>
    <mergeCell ref="AB22:AD22"/>
    <mergeCell ref="AE22:AG22"/>
    <mergeCell ref="A21:B21"/>
    <mergeCell ref="C21:T21"/>
    <mergeCell ref="U21:W21"/>
    <mergeCell ref="Y21:AA21"/>
    <mergeCell ref="AB21:AD21"/>
    <mergeCell ref="AE21:AG21"/>
    <mergeCell ref="A20:B20"/>
    <mergeCell ref="C20:T20"/>
    <mergeCell ref="U20:W20"/>
    <mergeCell ref="Y20:AA20"/>
    <mergeCell ref="AB20:AD20"/>
    <mergeCell ref="AE20:AG20"/>
    <mergeCell ref="A19:B19"/>
    <mergeCell ref="C19:T19"/>
    <mergeCell ref="U19:W19"/>
    <mergeCell ref="Y19:AA19"/>
    <mergeCell ref="AB19:AD19"/>
    <mergeCell ref="AE19:AG19"/>
    <mergeCell ref="A18:B18"/>
    <mergeCell ref="C18:T18"/>
    <mergeCell ref="U18:W18"/>
    <mergeCell ref="Y18:AA18"/>
    <mergeCell ref="AB18:AD18"/>
    <mergeCell ref="AE18:AG18"/>
    <mergeCell ref="A17:B17"/>
    <mergeCell ref="C17:T17"/>
    <mergeCell ref="U17:W17"/>
    <mergeCell ref="Y17:AA17"/>
    <mergeCell ref="AB17:AD17"/>
    <mergeCell ref="AE17:AG17"/>
    <mergeCell ref="A16:B16"/>
    <mergeCell ref="C16:T16"/>
    <mergeCell ref="U16:W16"/>
    <mergeCell ref="Y16:AA16"/>
    <mergeCell ref="AB16:AD16"/>
    <mergeCell ref="AE16:AG16"/>
    <mergeCell ref="A15:B15"/>
    <mergeCell ref="C15:T15"/>
    <mergeCell ref="U15:W15"/>
    <mergeCell ref="Y15:AA15"/>
    <mergeCell ref="AB15:AD15"/>
    <mergeCell ref="AE15:AG15"/>
    <mergeCell ref="A14:B14"/>
    <mergeCell ref="C14:T14"/>
    <mergeCell ref="U14:W14"/>
    <mergeCell ref="Y14:AA14"/>
    <mergeCell ref="AB14:AD14"/>
    <mergeCell ref="AE14:AG14"/>
    <mergeCell ref="A13:B13"/>
    <mergeCell ref="C13:T13"/>
    <mergeCell ref="U13:W13"/>
    <mergeCell ref="Y13:AA13"/>
    <mergeCell ref="AB13:AD13"/>
    <mergeCell ref="AE13:AG13"/>
    <mergeCell ref="A12:B12"/>
    <mergeCell ref="C12:T12"/>
    <mergeCell ref="U12:W12"/>
    <mergeCell ref="Y12:AA12"/>
    <mergeCell ref="AB12:AD12"/>
    <mergeCell ref="AE12:AG12"/>
    <mergeCell ref="A11:B11"/>
    <mergeCell ref="C11:T11"/>
    <mergeCell ref="U11:W11"/>
    <mergeCell ref="Y11:AA11"/>
    <mergeCell ref="AB11:AD11"/>
    <mergeCell ref="AE11:AG11"/>
    <mergeCell ref="A10:B10"/>
    <mergeCell ref="C10:T10"/>
    <mergeCell ref="U10:W10"/>
    <mergeCell ref="Y10:AA10"/>
    <mergeCell ref="AB10:AD10"/>
    <mergeCell ref="AE10:AG10"/>
    <mergeCell ref="A8:B9"/>
    <mergeCell ref="C8:T9"/>
    <mergeCell ref="U8:W9"/>
    <mergeCell ref="X8:X9"/>
    <mergeCell ref="Y8:AA8"/>
    <mergeCell ref="AB8:AD9"/>
    <mergeCell ref="A1:AG2"/>
    <mergeCell ref="Q4:R6"/>
    <mergeCell ref="S4:W4"/>
    <mergeCell ref="X4:AG4"/>
    <mergeCell ref="S5:W5"/>
    <mergeCell ref="X5:AG5"/>
    <mergeCell ref="S6:W6"/>
    <mergeCell ref="X6:AG6"/>
    <mergeCell ref="AE8:AG9"/>
    <mergeCell ref="Y9:AA9"/>
  </mergeCells>
  <phoneticPr fontId="3"/>
  <dataValidations count="2">
    <dataValidation type="list" allowBlank="1" showInputMessage="1" showErrorMessage="1" sqref="Y10:AA55">
      <formula1>"○"</formula1>
    </dataValidation>
    <dataValidation type="list" allowBlank="1" showInputMessage="1" showErrorMessage="1" sqref="X10:X55">
      <formula1>"入力,ＰＤＦ"</formula1>
    </dataValidation>
  </dataValidations>
  <pageMargins left="0.59055118110236227" right="0.27559055118110237" top="0.43307086614173229" bottom="0.11811023622047245" header="0.11811023622047245" footer="0.27559055118110237"/>
  <pageSetup paperSize="9" scale="98" orientation="portrait" r:id="rId1"/>
  <headerFooter alignWithMargins="0">
    <oddHeader>&amp;R委託様式第1-1号</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X92"/>
  <sheetViews>
    <sheetView showGridLines="0" topLeftCell="A10" workbookViewId="0">
      <selection activeCell="C16" sqref="C16"/>
    </sheetView>
  </sheetViews>
  <sheetFormatPr defaultColWidth="2.25" defaultRowHeight="11.25" x14ac:dyDescent="0.15"/>
  <cols>
    <col min="1" max="16384" width="2.25" style="15"/>
  </cols>
  <sheetData>
    <row r="1" spans="1:50" ht="13.5" customHeight="1" x14ac:dyDescent="0.15">
      <c r="A1" s="593" t="s">
        <v>17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row>
    <row r="2" spans="1:50" ht="13.5" customHeight="1" x14ac:dyDescent="0.15">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row>
    <row r="3" spans="1:50" ht="15" customHeight="1" x14ac:dyDescent="0.15">
      <c r="Y3" s="595" t="s">
        <v>396</v>
      </c>
      <c r="Z3" s="595"/>
      <c r="AA3" s="594"/>
      <c r="AB3" s="594"/>
      <c r="AC3" s="595" t="s">
        <v>23</v>
      </c>
      <c r="AD3" s="595"/>
      <c r="AE3" s="594"/>
      <c r="AF3" s="594"/>
      <c r="AG3" s="595" t="s">
        <v>24</v>
      </c>
      <c r="AH3" s="594"/>
      <c r="AI3" s="594"/>
      <c r="AJ3" s="594"/>
      <c r="AK3" s="595" t="s">
        <v>25</v>
      </c>
      <c r="AL3" s="595"/>
    </row>
    <row r="4" spans="1:50" ht="15" customHeight="1" x14ac:dyDescent="0.15">
      <c r="Y4" s="595"/>
      <c r="Z4" s="595"/>
      <c r="AA4" s="594"/>
      <c r="AB4" s="594"/>
      <c r="AC4" s="595"/>
      <c r="AD4" s="595"/>
      <c r="AE4" s="594"/>
      <c r="AF4" s="594"/>
      <c r="AG4" s="595"/>
      <c r="AH4" s="594"/>
      <c r="AI4" s="594"/>
      <c r="AJ4" s="594"/>
      <c r="AK4" s="595"/>
      <c r="AL4" s="595"/>
    </row>
    <row r="5" spans="1:50" ht="15" customHeight="1" x14ac:dyDescent="0.15">
      <c r="B5" s="598" t="s">
        <v>44</v>
      </c>
      <c r="C5" s="598"/>
      <c r="D5" s="598"/>
      <c r="E5" s="598"/>
      <c r="F5" s="598"/>
      <c r="G5" s="598"/>
      <c r="H5" s="598"/>
      <c r="I5" s="598"/>
      <c r="J5" s="598"/>
      <c r="K5" s="598"/>
      <c r="L5" s="598"/>
      <c r="M5" s="598"/>
      <c r="N5" s="598"/>
      <c r="O5" s="598"/>
    </row>
    <row r="6" spans="1:50" ht="15" customHeight="1" x14ac:dyDescent="0.15"/>
    <row r="7" spans="1:50" ht="15" customHeight="1" x14ac:dyDescent="0.15">
      <c r="J7" s="16"/>
      <c r="K7" s="16"/>
      <c r="L7" s="16"/>
      <c r="M7" s="16"/>
      <c r="N7" s="16"/>
      <c r="O7" s="596" t="s">
        <v>2</v>
      </c>
      <c r="P7" s="596"/>
      <c r="Q7" s="596"/>
      <c r="R7" s="596"/>
      <c r="S7" s="596"/>
      <c r="T7" s="17"/>
      <c r="U7" s="597"/>
      <c r="V7" s="597"/>
      <c r="W7" s="597"/>
      <c r="X7" s="597"/>
      <c r="Y7" s="597"/>
      <c r="Z7" s="597"/>
      <c r="AA7" s="597"/>
      <c r="AB7" s="597"/>
      <c r="AC7" s="597"/>
      <c r="AD7" s="597"/>
      <c r="AE7" s="597"/>
      <c r="AF7" s="597"/>
      <c r="AG7" s="597"/>
      <c r="AH7" s="597"/>
      <c r="AI7" s="597"/>
      <c r="AJ7" s="597"/>
      <c r="AK7" s="597"/>
      <c r="AL7" s="597"/>
    </row>
    <row r="8" spans="1:50" ht="15" customHeight="1" x14ac:dyDescent="0.15">
      <c r="O8" s="596" t="s">
        <v>13</v>
      </c>
      <c r="P8" s="596"/>
      <c r="Q8" s="596"/>
      <c r="R8" s="596"/>
      <c r="S8" s="596"/>
      <c r="T8" s="17"/>
      <c r="U8" s="597"/>
      <c r="V8" s="597"/>
      <c r="W8" s="597"/>
      <c r="X8" s="597"/>
      <c r="Y8" s="597"/>
      <c r="Z8" s="597"/>
      <c r="AA8" s="597"/>
      <c r="AB8" s="597"/>
      <c r="AC8" s="597"/>
      <c r="AD8" s="597"/>
      <c r="AE8" s="597"/>
      <c r="AF8" s="597"/>
      <c r="AG8" s="597"/>
      <c r="AH8" s="597"/>
      <c r="AI8" s="597"/>
      <c r="AJ8" s="597"/>
      <c r="AK8" s="597"/>
      <c r="AL8" s="597"/>
    </row>
    <row r="9" spans="1:50" ht="15" customHeight="1" x14ac:dyDescent="0.15">
      <c r="O9" s="596" t="s">
        <v>413</v>
      </c>
      <c r="P9" s="596"/>
      <c r="Q9" s="596"/>
      <c r="R9" s="596"/>
      <c r="S9" s="596"/>
      <c r="T9" s="17"/>
      <c r="U9" s="597"/>
      <c r="V9" s="597"/>
      <c r="W9" s="597"/>
      <c r="X9" s="597"/>
      <c r="Y9" s="597"/>
      <c r="Z9" s="597"/>
      <c r="AA9" s="597"/>
      <c r="AB9" s="597"/>
      <c r="AC9" s="597"/>
      <c r="AD9" s="597"/>
      <c r="AE9" s="597"/>
      <c r="AF9" s="597"/>
      <c r="AG9" s="597"/>
      <c r="AH9" s="597"/>
      <c r="AI9" s="597"/>
      <c r="AJ9" s="18"/>
      <c r="AK9" s="19"/>
      <c r="AL9" s="19"/>
    </row>
    <row r="10" spans="1:50" ht="15" customHeight="1" x14ac:dyDescent="0.15">
      <c r="O10" s="19"/>
      <c r="P10" s="19"/>
      <c r="Q10" s="19"/>
      <c r="R10" s="19"/>
      <c r="S10" s="19"/>
      <c r="T10" s="19"/>
      <c r="U10" s="19"/>
      <c r="V10" s="19"/>
      <c r="W10" s="19"/>
      <c r="X10" s="19"/>
      <c r="Y10" s="19"/>
      <c r="Z10" s="19"/>
      <c r="AA10" s="19"/>
      <c r="AB10" s="19"/>
      <c r="AC10" s="19"/>
      <c r="AD10" s="19"/>
      <c r="AE10" s="19"/>
      <c r="AF10" s="19"/>
      <c r="AG10" s="19"/>
      <c r="AH10" s="19"/>
      <c r="AI10" s="19"/>
      <c r="AJ10" s="19"/>
      <c r="AK10" s="19"/>
      <c r="AL10" s="19"/>
    </row>
    <row r="11" spans="1:50" ht="15" customHeight="1" x14ac:dyDescent="0.15">
      <c r="A11" s="605" t="s">
        <v>26</v>
      </c>
      <c r="B11" s="605"/>
      <c r="C11" s="605"/>
      <c r="D11" s="605"/>
      <c r="E11" s="605"/>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row>
    <row r="12" spans="1:50" ht="15" customHeight="1" x14ac:dyDescent="0.15">
      <c r="A12" s="606" t="s">
        <v>343</v>
      </c>
      <c r="B12" s="606"/>
      <c r="C12" s="606"/>
      <c r="D12" s="606"/>
      <c r="E12" s="606"/>
      <c r="F12" s="606"/>
      <c r="G12" s="606"/>
      <c r="H12" s="606"/>
      <c r="I12" s="606"/>
      <c r="J12" s="606"/>
      <c r="K12" s="606"/>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6"/>
      <c r="AI12" s="606"/>
      <c r="AJ12" s="606"/>
      <c r="AK12" s="606"/>
      <c r="AL12" s="606"/>
    </row>
    <row r="13" spans="1:50" ht="15" customHeight="1" x14ac:dyDescent="0.15">
      <c r="A13" s="595" t="s">
        <v>27</v>
      </c>
      <c r="B13" s="595"/>
      <c r="C13" s="595"/>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c r="AG13" s="595"/>
      <c r="AH13" s="595"/>
      <c r="AI13" s="595"/>
      <c r="AJ13" s="595"/>
      <c r="AK13" s="595"/>
      <c r="AL13" s="595"/>
    </row>
    <row r="14" spans="1:50" ht="15" customHeight="1" x14ac:dyDescent="0.15"/>
    <row r="15" spans="1:50" ht="15" customHeight="1" x14ac:dyDescent="0.15">
      <c r="A15" s="20" t="s">
        <v>28</v>
      </c>
      <c r="B15" s="20"/>
      <c r="C15" s="20"/>
      <c r="D15" s="20"/>
      <c r="E15" s="20"/>
      <c r="F15" s="20"/>
      <c r="G15" s="20"/>
      <c r="H15" s="20"/>
      <c r="I15" s="20"/>
      <c r="J15" s="20"/>
      <c r="K15" s="20"/>
      <c r="L15" s="20"/>
      <c r="M15" s="20" t="s">
        <v>29</v>
      </c>
      <c r="N15" s="20"/>
      <c r="O15" s="20"/>
      <c r="P15" s="20"/>
      <c r="Q15" s="20"/>
      <c r="R15" s="20"/>
      <c r="S15" s="599"/>
      <c r="T15" s="600"/>
      <c r="U15" s="601"/>
      <c r="V15" s="21" t="s">
        <v>30</v>
      </c>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row>
    <row r="16" spans="1:50" ht="15" customHeight="1" x14ac:dyDescent="0.15"/>
    <row r="17" spans="1:38" ht="15" customHeight="1" x14ac:dyDescent="0.15">
      <c r="A17" s="15" t="s">
        <v>31</v>
      </c>
    </row>
    <row r="18" spans="1:38" ht="15" customHeight="1" x14ac:dyDescent="0.15">
      <c r="A18" s="604" t="s">
        <v>13</v>
      </c>
      <c r="B18" s="602"/>
      <c r="C18" s="602"/>
      <c r="D18" s="602"/>
      <c r="E18" s="602"/>
      <c r="F18" s="602"/>
      <c r="G18" s="602"/>
      <c r="H18" s="602"/>
      <c r="I18" s="602"/>
      <c r="J18" s="602"/>
      <c r="K18" s="602" t="s">
        <v>2</v>
      </c>
      <c r="L18" s="602"/>
      <c r="M18" s="602"/>
      <c r="N18" s="602"/>
      <c r="O18" s="602"/>
      <c r="P18" s="602"/>
      <c r="Q18" s="602"/>
      <c r="R18" s="602"/>
      <c r="S18" s="602"/>
      <c r="T18" s="602"/>
      <c r="U18" s="602"/>
      <c r="V18" s="602"/>
      <c r="W18" s="602"/>
      <c r="X18" s="602"/>
      <c r="Y18" s="602"/>
      <c r="Z18" s="602"/>
      <c r="AA18" s="602"/>
      <c r="AB18" s="602"/>
      <c r="AC18" s="602"/>
      <c r="AD18" s="602" t="s">
        <v>8</v>
      </c>
      <c r="AE18" s="602"/>
      <c r="AF18" s="602"/>
      <c r="AG18" s="602"/>
      <c r="AH18" s="602"/>
      <c r="AI18" s="602"/>
      <c r="AJ18" s="602"/>
      <c r="AK18" s="602"/>
      <c r="AL18" s="603"/>
    </row>
    <row r="19" spans="1:38" ht="18.75" customHeight="1" x14ac:dyDescent="0.15">
      <c r="A19" s="607"/>
      <c r="B19" s="608"/>
      <c r="C19" s="608"/>
      <c r="D19" s="608"/>
      <c r="E19" s="608"/>
      <c r="F19" s="608"/>
      <c r="G19" s="608"/>
      <c r="H19" s="608"/>
      <c r="I19" s="608"/>
      <c r="J19" s="608"/>
      <c r="K19" s="609"/>
      <c r="L19" s="609"/>
      <c r="M19" s="609"/>
      <c r="N19" s="609"/>
      <c r="O19" s="609"/>
      <c r="P19" s="609"/>
      <c r="Q19" s="609"/>
      <c r="R19" s="609"/>
      <c r="S19" s="609"/>
      <c r="T19" s="609"/>
      <c r="U19" s="609"/>
      <c r="V19" s="609"/>
      <c r="W19" s="609"/>
      <c r="X19" s="609"/>
      <c r="Y19" s="609"/>
      <c r="Z19" s="609"/>
      <c r="AA19" s="609"/>
      <c r="AB19" s="609"/>
      <c r="AC19" s="609"/>
      <c r="AD19" s="609"/>
      <c r="AE19" s="609"/>
      <c r="AF19" s="609"/>
      <c r="AG19" s="609"/>
      <c r="AH19" s="609"/>
      <c r="AI19" s="609"/>
      <c r="AJ19" s="609"/>
      <c r="AK19" s="609"/>
      <c r="AL19" s="610"/>
    </row>
    <row r="20" spans="1:38" ht="18.75" customHeight="1" x14ac:dyDescent="0.15">
      <c r="A20" s="611"/>
      <c r="B20" s="612"/>
      <c r="C20" s="612"/>
      <c r="D20" s="612"/>
      <c r="E20" s="612"/>
      <c r="F20" s="612"/>
      <c r="G20" s="612"/>
      <c r="H20" s="612"/>
      <c r="I20" s="612"/>
      <c r="J20" s="612"/>
      <c r="K20" s="613"/>
      <c r="L20" s="613"/>
      <c r="M20" s="613"/>
      <c r="N20" s="613"/>
      <c r="O20" s="613"/>
      <c r="P20" s="613"/>
      <c r="Q20" s="613"/>
      <c r="R20" s="613"/>
      <c r="S20" s="613"/>
      <c r="T20" s="613"/>
      <c r="U20" s="613"/>
      <c r="V20" s="613"/>
      <c r="W20" s="613"/>
      <c r="X20" s="613"/>
      <c r="Y20" s="613"/>
      <c r="Z20" s="613"/>
      <c r="AA20" s="613"/>
      <c r="AB20" s="613"/>
      <c r="AC20" s="613"/>
      <c r="AD20" s="613"/>
      <c r="AE20" s="613"/>
      <c r="AF20" s="613"/>
      <c r="AG20" s="613"/>
      <c r="AH20" s="613"/>
      <c r="AI20" s="613"/>
      <c r="AJ20" s="613"/>
      <c r="AK20" s="613"/>
      <c r="AL20" s="614"/>
    </row>
    <row r="21" spans="1:38" ht="15" customHeight="1" x14ac:dyDescent="0.15"/>
    <row r="22" spans="1:38" ht="15" customHeight="1" x14ac:dyDescent="0.15">
      <c r="A22" s="15" t="s">
        <v>32</v>
      </c>
    </row>
    <row r="23" spans="1:38" ht="15" customHeight="1" x14ac:dyDescent="0.15">
      <c r="A23" s="604" t="s">
        <v>13</v>
      </c>
      <c r="B23" s="602"/>
      <c r="C23" s="602"/>
      <c r="D23" s="602"/>
      <c r="E23" s="602"/>
      <c r="F23" s="602"/>
      <c r="G23" s="602"/>
      <c r="H23" s="602"/>
      <c r="I23" s="602"/>
      <c r="J23" s="602"/>
      <c r="K23" s="602" t="s">
        <v>2</v>
      </c>
      <c r="L23" s="602"/>
      <c r="M23" s="602"/>
      <c r="N23" s="602"/>
      <c r="O23" s="602"/>
      <c r="P23" s="602"/>
      <c r="Q23" s="602"/>
      <c r="R23" s="602"/>
      <c r="S23" s="602"/>
      <c r="T23" s="602"/>
      <c r="U23" s="602"/>
      <c r="V23" s="602"/>
      <c r="W23" s="602"/>
      <c r="X23" s="602"/>
      <c r="Y23" s="602"/>
      <c r="Z23" s="602"/>
      <c r="AA23" s="602"/>
      <c r="AB23" s="602"/>
      <c r="AC23" s="602"/>
      <c r="AD23" s="602" t="s">
        <v>8</v>
      </c>
      <c r="AE23" s="602"/>
      <c r="AF23" s="602"/>
      <c r="AG23" s="602"/>
      <c r="AH23" s="602"/>
      <c r="AI23" s="602"/>
      <c r="AJ23" s="602"/>
      <c r="AK23" s="602"/>
      <c r="AL23" s="603"/>
    </row>
    <row r="24" spans="1:38" ht="18.75" customHeight="1" x14ac:dyDescent="0.15">
      <c r="A24" s="607"/>
      <c r="B24" s="608"/>
      <c r="C24" s="608"/>
      <c r="D24" s="608"/>
      <c r="E24" s="608"/>
      <c r="F24" s="608"/>
      <c r="G24" s="608"/>
      <c r="H24" s="608"/>
      <c r="I24" s="608"/>
      <c r="J24" s="608"/>
      <c r="K24" s="609"/>
      <c r="L24" s="609"/>
      <c r="M24" s="609"/>
      <c r="N24" s="609"/>
      <c r="O24" s="609"/>
      <c r="P24" s="609"/>
      <c r="Q24" s="609"/>
      <c r="R24" s="609"/>
      <c r="S24" s="609"/>
      <c r="T24" s="609"/>
      <c r="U24" s="609"/>
      <c r="V24" s="609"/>
      <c r="W24" s="609"/>
      <c r="X24" s="609"/>
      <c r="Y24" s="609"/>
      <c r="Z24" s="609"/>
      <c r="AA24" s="609"/>
      <c r="AB24" s="609"/>
      <c r="AC24" s="609"/>
      <c r="AD24" s="609"/>
      <c r="AE24" s="609"/>
      <c r="AF24" s="609"/>
      <c r="AG24" s="609"/>
      <c r="AH24" s="609"/>
      <c r="AI24" s="609"/>
      <c r="AJ24" s="609"/>
      <c r="AK24" s="609"/>
      <c r="AL24" s="610"/>
    </row>
    <row r="25" spans="1:38" ht="18.75" customHeight="1" x14ac:dyDescent="0.15">
      <c r="A25" s="607"/>
      <c r="B25" s="608"/>
      <c r="C25" s="608"/>
      <c r="D25" s="608"/>
      <c r="E25" s="608"/>
      <c r="F25" s="608"/>
      <c r="G25" s="608"/>
      <c r="H25" s="608"/>
      <c r="I25" s="608"/>
      <c r="J25" s="608"/>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10"/>
    </row>
    <row r="26" spans="1:38" ht="18.75" customHeight="1" x14ac:dyDescent="0.15">
      <c r="A26" s="607"/>
      <c r="B26" s="608"/>
      <c r="C26" s="608"/>
      <c r="D26" s="608"/>
      <c r="E26" s="608"/>
      <c r="F26" s="608"/>
      <c r="G26" s="608"/>
      <c r="H26" s="608"/>
      <c r="I26" s="608"/>
      <c r="J26" s="608"/>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10"/>
    </row>
    <row r="27" spans="1:38" ht="18.75" customHeight="1" x14ac:dyDescent="0.15">
      <c r="A27" s="607"/>
      <c r="B27" s="608"/>
      <c r="C27" s="608"/>
      <c r="D27" s="608"/>
      <c r="E27" s="608"/>
      <c r="F27" s="608"/>
      <c r="G27" s="608"/>
      <c r="H27" s="608"/>
      <c r="I27" s="608"/>
      <c r="J27" s="608"/>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09"/>
      <c r="AL27" s="610"/>
    </row>
    <row r="28" spans="1:38" ht="18.75" customHeight="1" x14ac:dyDescent="0.15">
      <c r="A28" s="607"/>
      <c r="B28" s="608"/>
      <c r="C28" s="608"/>
      <c r="D28" s="608"/>
      <c r="E28" s="608"/>
      <c r="F28" s="608"/>
      <c r="G28" s="608"/>
      <c r="H28" s="608"/>
      <c r="I28" s="608"/>
      <c r="J28" s="608"/>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609"/>
      <c r="AL28" s="610"/>
    </row>
    <row r="29" spans="1:38" ht="18.75" customHeight="1" x14ac:dyDescent="0.15">
      <c r="A29" s="607"/>
      <c r="B29" s="608"/>
      <c r="C29" s="608"/>
      <c r="D29" s="608"/>
      <c r="E29" s="608"/>
      <c r="F29" s="608"/>
      <c r="G29" s="608"/>
      <c r="H29" s="608"/>
      <c r="I29" s="608"/>
      <c r="J29" s="608"/>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c r="AH29" s="609"/>
      <c r="AI29" s="609"/>
      <c r="AJ29" s="609"/>
      <c r="AK29" s="609"/>
      <c r="AL29" s="610"/>
    </row>
    <row r="30" spans="1:38" ht="18.75" customHeight="1" x14ac:dyDescent="0.15">
      <c r="A30" s="611"/>
      <c r="B30" s="612"/>
      <c r="C30" s="612"/>
      <c r="D30" s="612"/>
      <c r="E30" s="612"/>
      <c r="F30" s="612"/>
      <c r="G30" s="612"/>
      <c r="H30" s="612"/>
      <c r="I30" s="612"/>
      <c r="J30" s="612"/>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4"/>
    </row>
    <row r="31" spans="1:38" ht="15" customHeight="1" x14ac:dyDescent="0.15">
      <c r="A31" s="15" t="s">
        <v>33</v>
      </c>
    </row>
    <row r="32" spans="1:38" ht="15" customHeight="1" x14ac:dyDescent="0.15"/>
    <row r="33" spans="1:39" ht="15" customHeight="1" x14ac:dyDescent="0.15"/>
    <row r="34" spans="1:39" ht="15" customHeight="1" x14ac:dyDescent="0.15">
      <c r="A34" s="20" t="s">
        <v>34</v>
      </c>
      <c r="B34" s="20"/>
      <c r="C34" s="20"/>
      <c r="D34" s="20"/>
      <c r="E34" s="20"/>
      <c r="F34" s="20"/>
      <c r="G34" s="20"/>
      <c r="H34" s="20"/>
      <c r="I34" s="20"/>
      <c r="J34" s="20"/>
      <c r="K34" s="20"/>
      <c r="L34" s="20"/>
      <c r="M34" s="20" t="s">
        <v>29</v>
      </c>
      <c r="N34" s="20"/>
      <c r="O34" s="20"/>
      <c r="P34" s="20"/>
      <c r="Q34" s="20"/>
      <c r="R34" s="20"/>
      <c r="S34" s="599"/>
      <c r="T34" s="600"/>
      <c r="U34" s="601"/>
      <c r="V34" s="21" t="s">
        <v>30</v>
      </c>
      <c r="W34" s="22"/>
      <c r="X34" s="22"/>
      <c r="Y34" s="22"/>
      <c r="Z34" s="22"/>
      <c r="AA34" s="22"/>
      <c r="AB34" s="22"/>
      <c r="AC34" s="22"/>
      <c r="AD34" s="22"/>
      <c r="AE34" s="22"/>
      <c r="AF34" s="22"/>
      <c r="AG34" s="22"/>
      <c r="AH34" s="22"/>
      <c r="AI34" s="22"/>
      <c r="AJ34" s="22"/>
      <c r="AK34" s="22"/>
      <c r="AL34" s="22"/>
      <c r="AM34" s="22"/>
    </row>
    <row r="35" spans="1:39" ht="15" customHeight="1" x14ac:dyDescent="0.15"/>
    <row r="36" spans="1:39" ht="15" customHeight="1" x14ac:dyDescent="0.15">
      <c r="A36" s="604" t="s">
        <v>35</v>
      </c>
      <c r="B36" s="602"/>
      <c r="C36" s="602"/>
      <c r="D36" s="602"/>
      <c r="E36" s="602" t="s">
        <v>6</v>
      </c>
      <c r="F36" s="602"/>
      <c r="G36" s="602"/>
      <c r="H36" s="602"/>
      <c r="I36" s="602"/>
      <c r="J36" s="602"/>
      <c r="K36" s="602" t="s">
        <v>36</v>
      </c>
      <c r="L36" s="602"/>
      <c r="M36" s="602"/>
      <c r="N36" s="602"/>
      <c r="O36" s="602"/>
      <c r="P36" s="602"/>
      <c r="Q36" s="602"/>
      <c r="R36" s="602"/>
      <c r="S36" s="602"/>
      <c r="T36" s="602"/>
      <c r="U36" s="602"/>
      <c r="V36" s="602"/>
      <c r="W36" s="602"/>
      <c r="X36" s="602" t="s">
        <v>37</v>
      </c>
      <c r="Y36" s="602"/>
      <c r="Z36" s="602"/>
      <c r="AA36" s="602"/>
      <c r="AB36" s="602"/>
      <c r="AC36" s="602"/>
      <c r="AD36" s="602" t="s">
        <v>8</v>
      </c>
      <c r="AE36" s="602"/>
      <c r="AF36" s="602"/>
      <c r="AG36" s="602"/>
      <c r="AH36" s="602"/>
      <c r="AI36" s="602"/>
      <c r="AJ36" s="602"/>
      <c r="AK36" s="602"/>
      <c r="AL36" s="603"/>
    </row>
    <row r="37" spans="1:39" ht="18.75" customHeight="1" x14ac:dyDescent="0.15">
      <c r="A37" s="607"/>
      <c r="B37" s="608"/>
      <c r="C37" s="608"/>
      <c r="D37" s="608"/>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9"/>
      <c r="AE37" s="609"/>
      <c r="AF37" s="609"/>
      <c r="AG37" s="609"/>
      <c r="AH37" s="609"/>
      <c r="AI37" s="609"/>
      <c r="AJ37" s="609"/>
      <c r="AK37" s="609"/>
      <c r="AL37" s="610"/>
    </row>
    <row r="38" spans="1:39" ht="18.75" customHeight="1" x14ac:dyDescent="0.15">
      <c r="A38" s="615"/>
      <c r="B38" s="616"/>
      <c r="C38" s="616"/>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7"/>
      <c r="AE38" s="617"/>
      <c r="AF38" s="617"/>
      <c r="AG38" s="617"/>
      <c r="AH38" s="617"/>
      <c r="AI38" s="617"/>
      <c r="AJ38" s="617"/>
      <c r="AK38" s="617"/>
      <c r="AL38" s="618"/>
    </row>
    <row r="39" spans="1:39" ht="18.75" customHeight="1" x14ac:dyDescent="0.15">
      <c r="A39" s="615"/>
      <c r="B39" s="616"/>
      <c r="C39" s="616"/>
      <c r="D39" s="616"/>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7"/>
      <c r="AE39" s="617"/>
      <c r="AF39" s="617"/>
      <c r="AG39" s="617"/>
      <c r="AH39" s="617"/>
      <c r="AI39" s="617"/>
      <c r="AJ39" s="617"/>
      <c r="AK39" s="617"/>
      <c r="AL39" s="618"/>
    </row>
    <row r="40" spans="1:39" ht="18.75" customHeight="1" x14ac:dyDescent="0.15">
      <c r="A40" s="615"/>
      <c r="B40" s="616"/>
      <c r="C40" s="616"/>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c r="AD40" s="617"/>
      <c r="AE40" s="617"/>
      <c r="AF40" s="617"/>
      <c r="AG40" s="617"/>
      <c r="AH40" s="617"/>
      <c r="AI40" s="617"/>
      <c r="AJ40" s="617"/>
      <c r="AK40" s="617"/>
      <c r="AL40" s="618"/>
    </row>
    <row r="41" spans="1:39" ht="18.75" customHeight="1" x14ac:dyDescent="0.15">
      <c r="A41" s="615"/>
      <c r="B41" s="616"/>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7"/>
      <c r="AE41" s="617"/>
      <c r="AF41" s="617"/>
      <c r="AG41" s="617"/>
      <c r="AH41" s="617"/>
      <c r="AI41" s="617"/>
      <c r="AJ41" s="617"/>
      <c r="AK41" s="617"/>
      <c r="AL41" s="618"/>
    </row>
    <row r="42" spans="1:39" ht="18.75" customHeight="1" x14ac:dyDescent="0.15">
      <c r="A42" s="611"/>
      <c r="B42" s="612"/>
      <c r="C42" s="612"/>
      <c r="D42" s="612"/>
      <c r="E42" s="612"/>
      <c r="F42" s="612"/>
      <c r="G42" s="612"/>
      <c r="H42" s="612"/>
      <c r="I42" s="612"/>
      <c r="J42" s="612"/>
      <c r="K42" s="612"/>
      <c r="L42" s="612"/>
      <c r="M42" s="612"/>
      <c r="N42" s="612"/>
      <c r="O42" s="612"/>
      <c r="P42" s="612"/>
      <c r="Q42" s="612"/>
      <c r="R42" s="612"/>
      <c r="S42" s="612"/>
      <c r="T42" s="612"/>
      <c r="U42" s="612"/>
      <c r="V42" s="612"/>
      <c r="W42" s="612"/>
      <c r="X42" s="612"/>
      <c r="Y42" s="612"/>
      <c r="Z42" s="612"/>
      <c r="AA42" s="612"/>
      <c r="AB42" s="612"/>
      <c r="AC42" s="612"/>
      <c r="AD42" s="613"/>
      <c r="AE42" s="613"/>
      <c r="AF42" s="613"/>
      <c r="AG42" s="613"/>
      <c r="AH42" s="613"/>
      <c r="AI42" s="613"/>
      <c r="AJ42" s="613"/>
      <c r="AK42" s="613"/>
      <c r="AL42" s="614"/>
    </row>
    <row r="43" spans="1:39" ht="15" customHeight="1" x14ac:dyDescent="0.15">
      <c r="A43" s="15" t="s">
        <v>38</v>
      </c>
    </row>
    <row r="44" spans="1:39" ht="15" customHeight="1" x14ac:dyDescent="0.15">
      <c r="A44" s="15" t="s">
        <v>39</v>
      </c>
    </row>
    <row r="45" spans="1:39" ht="15" customHeight="1" x14ac:dyDescent="0.15">
      <c r="A45" s="15" t="s">
        <v>40</v>
      </c>
    </row>
    <row r="46" spans="1:39" ht="15" customHeight="1" x14ac:dyDescent="0.15">
      <c r="A46" s="15" t="s">
        <v>41</v>
      </c>
    </row>
    <row r="47" spans="1:39" ht="15" customHeight="1" x14ac:dyDescent="0.15">
      <c r="A47" s="15" t="s">
        <v>42</v>
      </c>
    </row>
    <row r="48" spans="1:39" ht="15" customHeight="1" x14ac:dyDescent="0.15"/>
    <row r="49" spans="1:32" ht="15" customHeight="1" x14ac:dyDescent="0.15">
      <c r="A49" s="605" t="s">
        <v>43</v>
      </c>
      <c r="B49" s="605"/>
      <c r="C49" s="605"/>
      <c r="D49" s="605"/>
      <c r="E49" s="605"/>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row>
    <row r="50" spans="1:32" ht="15" customHeight="1" x14ac:dyDescent="0.15"/>
    <row r="51" spans="1:32" ht="15" customHeight="1" x14ac:dyDescent="0.15"/>
    <row r="52" spans="1:32" ht="15" customHeight="1" x14ac:dyDescent="0.15"/>
    <row r="53" spans="1:32" ht="15" customHeight="1" x14ac:dyDescent="0.15"/>
    <row r="54" spans="1:32" ht="15" customHeight="1" x14ac:dyDescent="0.15"/>
    <row r="55" spans="1:32" ht="15" customHeight="1" x14ac:dyDescent="0.15"/>
    <row r="56" spans="1:32" ht="15" customHeight="1" x14ac:dyDescent="0.15"/>
    <row r="57" spans="1:32" ht="15" customHeight="1" x14ac:dyDescent="0.15"/>
    <row r="58" spans="1:32" ht="15" customHeight="1" x14ac:dyDescent="0.15"/>
    <row r="59" spans="1:32" ht="15" customHeight="1" x14ac:dyDescent="0.15"/>
    <row r="60" spans="1:32" ht="15" customHeight="1" x14ac:dyDescent="0.15"/>
    <row r="61" spans="1:32" ht="15" customHeight="1" x14ac:dyDescent="0.15"/>
    <row r="62" spans="1:32" ht="15" customHeight="1" x14ac:dyDescent="0.15"/>
    <row r="63" spans="1:32" ht="15" customHeight="1" x14ac:dyDescent="0.15"/>
    <row r="64" spans="1:3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sheetData>
  <mergeCells count="89">
    <mergeCell ref="AD42:AL42"/>
    <mergeCell ref="AD40:AL40"/>
    <mergeCell ref="A49:AF49"/>
    <mergeCell ref="AC3:AD4"/>
    <mergeCell ref="Y3:Z4"/>
    <mergeCell ref="AA3:AB4"/>
    <mergeCell ref="X41:AC41"/>
    <mergeCell ref="AD39:AL39"/>
    <mergeCell ref="A40:D40"/>
    <mergeCell ref="AD41:AL41"/>
    <mergeCell ref="AD38:AL38"/>
    <mergeCell ref="X40:AC40"/>
    <mergeCell ref="K41:W41"/>
    <mergeCell ref="X38:AC38"/>
    <mergeCell ref="K40:W40"/>
    <mergeCell ref="K39:W39"/>
    <mergeCell ref="X42:AC42"/>
    <mergeCell ref="E38:J38"/>
    <mergeCell ref="A41:D41"/>
    <mergeCell ref="E41:J41"/>
    <mergeCell ref="A42:D42"/>
    <mergeCell ref="E42:J42"/>
    <mergeCell ref="K42:W42"/>
    <mergeCell ref="E40:J40"/>
    <mergeCell ref="E39:J39"/>
    <mergeCell ref="A38:D38"/>
    <mergeCell ref="A36:D36"/>
    <mergeCell ref="A37:D37"/>
    <mergeCell ref="E37:J37"/>
    <mergeCell ref="A39:D39"/>
    <mergeCell ref="AD37:AL37"/>
    <mergeCell ref="K37:W37"/>
    <mergeCell ref="X37:AC37"/>
    <mergeCell ref="K38:W38"/>
    <mergeCell ref="X39:AC39"/>
    <mergeCell ref="S34:U34"/>
    <mergeCell ref="AD36:AL36"/>
    <mergeCell ref="X36:AC36"/>
    <mergeCell ref="K36:W36"/>
    <mergeCell ref="E36:J36"/>
    <mergeCell ref="A28:J28"/>
    <mergeCell ref="K28:AC28"/>
    <mergeCell ref="AD28:AL28"/>
    <mergeCell ref="A25:J25"/>
    <mergeCell ref="K25:AC25"/>
    <mergeCell ref="AD25:AL25"/>
    <mergeCell ref="A26:J26"/>
    <mergeCell ref="K26:AC26"/>
    <mergeCell ref="AD26:AL26"/>
    <mergeCell ref="A27:J27"/>
    <mergeCell ref="K27:AC27"/>
    <mergeCell ref="AD27:AL27"/>
    <mergeCell ref="A30:J30"/>
    <mergeCell ref="K30:AC30"/>
    <mergeCell ref="AD30:AL30"/>
    <mergeCell ref="A29:J29"/>
    <mergeCell ref="K29:AC29"/>
    <mergeCell ref="AD29:AL29"/>
    <mergeCell ref="A23:J23"/>
    <mergeCell ref="K23:AC23"/>
    <mergeCell ref="AD23:AL23"/>
    <mergeCell ref="A24:J24"/>
    <mergeCell ref="K24:AC24"/>
    <mergeCell ref="AD24:AL24"/>
    <mergeCell ref="A19:J19"/>
    <mergeCell ref="K19:AC19"/>
    <mergeCell ref="AD19:AL19"/>
    <mergeCell ref="A20:J20"/>
    <mergeCell ref="K20:AC20"/>
    <mergeCell ref="AD20:AL20"/>
    <mergeCell ref="O8:S8"/>
    <mergeCell ref="U8:AL8"/>
    <mergeCell ref="B5:O5"/>
    <mergeCell ref="S15:U15"/>
    <mergeCell ref="AD18:AL18"/>
    <mergeCell ref="K18:AC18"/>
    <mergeCell ref="A18:J18"/>
    <mergeCell ref="O9:S9"/>
    <mergeCell ref="U9:AI9"/>
    <mergeCell ref="A11:AL11"/>
    <mergeCell ref="A13:AL13"/>
    <mergeCell ref="A12:AL12"/>
    <mergeCell ref="A1:AL2"/>
    <mergeCell ref="AE3:AF4"/>
    <mergeCell ref="AK3:AL4"/>
    <mergeCell ref="AI3:AJ4"/>
    <mergeCell ref="O7:S7"/>
    <mergeCell ref="U7:AL7"/>
    <mergeCell ref="AG3:AH4"/>
  </mergeCells>
  <phoneticPr fontId="3"/>
  <dataValidations count="2">
    <dataValidation imeMode="hiragana" allowBlank="1" showInputMessage="1" showErrorMessage="1" sqref="A19:AL20 A24:AL30 A37:AL42"/>
    <dataValidation imeMode="off" allowBlank="1" showInputMessage="1" showErrorMessage="1" sqref="AA3:AB4 AE3:AF4 AI3:AJ4 S15:U15 S34:U34"/>
  </dataValidations>
  <pageMargins left="0.78740157480314965" right="0.6692913385826772" top="0.51181102362204722" bottom="0.6692913385826772" header="0.31496062992125984" footer="0.51181102362204722"/>
  <pageSetup paperSize="9" orientation="portrait" blackAndWhite="1" r:id="rId1"/>
  <headerFooter alignWithMargins="0">
    <oddHeader>&amp;R様式第5号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10"/>
  <sheetViews>
    <sheetView view="pageBreakPreview" topLeftCell="A4" zoomScaleNormal="100" zoomScaleSheetLayoutView="100" workbookViewId="0">
      <selection activeCell="N15" sqref="N15"/>
    </sheetView>
  </sheetViews>
  <sheetFormatPr defaultColWidth="9" defaultRowHeight="13.5" x14ac:dyDescent="0.15"/>
  <cols>
    <col min="1" max="1" width="4.125" style="58" customWidth="1"/>
    <col min="2" max="2" width="3.875" style="58" customWidth="1"/>
    <col min="3" max="3" width="10.25" style="58" customWidth="1"/>
    <col min="4" max="4" width="3.25" style="242" customWidth="1"/>
    <col min="5" max="5" width="5.875" style="242" customWidth="1"/>
    <col min="6" max="6" width="6.875" style="58" customWidth="1"/>
    <col min="7" max="7" width="11.25" style="58" customWidth="1"/>
    <col min="8" max="9" width="5.625" style="58" customWidth="1"/>
    <col min="10" max="10" width="5.625" style="244" customWidth="1"/>
    <col min="11" max="11" width="21.625" style="244" customWidth="1"/>
    <col min="12" max="12" width="5.375" style="58" customWidth="1"/>
    <col min="13" max="16384" width="9" style="58"/>
  </cols>
  <sheetData>
    <row r="1" spans="1:12" ht="17.25" customHeight="1" x14ac:dyDescent="0.15">
      <c r="G1" s="619" t="s">
        <v>458</v>
      </c>
      <c r="H1" s="619"/>
      <c r="I1" s="619"/>
      <c r="J1" s="619"/>
      <c r="K1" s="619"/>
      <c r="L1" s="619"/>
    </row>
    <row r="2" spans="1:12" ht="17.25" customHeight="1" x14ac:dyDescent="0.15">
      <c r="A2" s="620" t="s">
        <v>658</v>
      </c>
      <c r="B2" s="620"/>
      <c r="C2" s="620"/>
      <c r="D2" s="620"/>
      <c r="E2" s="620"/>
      <c r="F2" s="620"/>
      <c r="G2" s="620"/>
      <c r="H2" s="620"/>
      <c r="I2" s="620"/>
      <c r="J2" s="620"/>
      <c r="K2" s="620"/>
      <c r="L2" s="620"/>
    </row>
    <row r="3" spans="1:12" ht="30.75" customHeight="1" x14ac:dyDescent="0.15">
      <c r="A3" s="620"/>
      <c r="B3" s="620"/>
      <c r="C3" s="620"/>
      <c r="D3" s="620"/>
      <c r="E3" s="620"/>
      <c r="F3" s="620"/>
      <c r="G3" s="620"/>
      <c r="H3" s="620"/>
      <c r="I3" s="620"/>
      <c r="J3" s="620"/>
      <c r="K3" s="620"/>
      <c r="L3" s="620"/>
    </row>
    <row r="4" spans="1:12" ht="37.5" customHeight="1" x14ac:dyDescent="0.15">
      <c r="A4" s="621" t="s">
        <v>659</v>
      </c>
      <c r="B4" s="621"/>
      <c r="C4" s="621"/>
      <c r="D4" s="621"/>
      <c r="E4" s="621"/>
      <c r="F4" s="621"/>
      <c r="G4" s="621"/>
      <c r="H4" s="621"/>
      <c r="I4" s="621"/>
      <c r="J4" s="621"/>
      <c r="K4" s="621"/>
      <c r="L4" s="621"/>
    </row>
    <row r="5" spans="1:12" ht="15.75" customHeight="1" x14ac:dyDescent="0.15">
      <c r="A5" s="240"/>
      <c r="B5" s="240"/>
      <c r="C5" s="240"/>
      <c r="D5" s="240"/>
      <c r="E5" s="240"/>
      <c r="F5" s="240"/>
      <c r="G5" s="240"/>
      <c r="H5" s="240"/>
      <c r="I5" s="240"/>
      <c r="J5" s="59"/>
      <c r="K5" s="59"/>
    </row>
    <row r="6" spans="1:12" ht="15" customHeight="1" x14ac:dyDescent="0.15">
      <c r="B6" s="622" t="s">
        <v>400</v>
      </c>
      <c r="C6" s="622"/>
      <c r="D6" s="622"/>
      <c r="E6" s="622"/>
      <c r="F6" s="58" t="s">
        <v>227</v>
      </c>
      <c r="G6" s="60"/>
      <c r="H6" s="60"/>
      <c r="I6" s="60"/>
      <c r="J6" s="247"/>
      <c r="K6" s="247"/>
    </row>
    <row r="7" spans="1:12" ht="9.75" customHeight="1" x14ac:dyDescent="0.15">
      <c r="G7" s="60"/>
      <c r="H7" s="60"/>
      <c r="I7" s="60"/>
      <c r="J7" s="247"/>
      <c r="K7" s="247"/>
    </row>
    <row r="8" spans="1:12" ht="17.25" customHeight="1" x14ac:dyDescent="0.15">
      <c r="A8" s="623" t="s">
        <v>228</v>
      </c>
      <c r="B8" s="623"/>
      <c r="C8" s="623"/>
      <c r="D8" s="623"/>
      <c r="E8" s="242" t="s">
        <v>19</v>
      </c>
    </row>
    <row r="9" spans="1:12" ht="11.25" customHeight="1" x14ac:dyDescent="0.15">
      <c r="A9" s="243"/>
      <c r="B9" s="243"/>
      <c r="C9" s="246"/>
    </row>
    <row r="10" spans="1:12" ht="20.25" customHeight="1" x14ac:dyDescent="0.15">
      <c r="G10" s="243"/>
      <c r="H10" s="624" t="s">
        <v>2</v>
      </c>
      <c r="I10" s="624"/>
      <c r="J10" s="625"/>
      <c r="K10" s="625"/>
    </row>
    <row r="11" spans="1:12" ht="20.25" customHeight="1" x14ac:dyDescent="0.15">
      <c r="G11" s="243"/>
      <c r="H11" s="623" t="s">
        <v>13</v>
      </c>
      <c r="I11" s="623"/>
      <c r="J11" s="625"/>
      <c r="K11" s="625"/>
    </row>
    <row r="12" spans="1:12" ht="20.25" customHeight="1" x14ac:dyDescent="0.15">
      <c r="G12" s="243"/>
      <c r="H12" s="623" t="s">
        <v>405</v>
      </c>
      <c r="I12" s="623"/>
      <c r="J12" s="626"/>
      <c r="K12" s="626"/>
      <c r="L12" s="171"/>
    </row>
    <row r="13" spans="1:12" ht="7.5" customHeight="1" x14ac:dyDescent="0.15">
      <c r="A13" s="627"/>
      <c r="B13" s="627"/>
      <c r="C13" s="627"/>
      <c r="D13" s="627"/>
      <c r="E13" s="627"/>
      <c r="F13" s="627"/>
      <c r="G13" s="627"/>
      <c r="H13" s="240"/>
      <c r="I13" s="240"/>
      <c r="J13" s="59"/>
      <c r="K13" s="59"/>
    </row>
    <row r="14" spans="1:12" ht="28.5" customHeight="1" x14ac:dyDescent="0.15">
      <c r="A14" s="628" t="s">
        <v>685</v>
      </c>
      <c r="B14" s="628"/>
      <c r="C14" s="628"/>
      <c r="D14" s="628"/>
      <c r="E14" s="628"/>
      <c r="F14" s="628"/>
      <c r="G14" s="628"/>
      <c r="H14" s="628"/>
      <c r="I14" s="628"/>
      <c r="J14" s="628"/>
      <c r="K14" s="628"/>
      <c r="L14" s="628"/>
    </row>
    <row r="15" spans="1:12" s="63" customFormat="1" ht="25.5" customHeight="1" thickBot="1" x14ac:dyDescent="0.2">
      <c r="A15" s="61" t="s">
        <v>229</v>
      </c>
      <c r="B15" s="629" t="s">
        <v>230</v>
      </c>
      <c r="C15" s="630"/>
      <c r="D15" s="630"/>
      <c r="E15" s="630"/>
      <c r="F15" s="630"/>
      <c r="G15" s="630"/>
      <c r="H15" s="630"/>
      <c r="I15" s="630"/>
      <c r="J15" s="631"/>
      <c r="K15" s="62" t="s">
        <v>231</v>
      </c>
      <c r="L15" s="62" t="s">
        <v>232</v>
      </c>
    </row>
    <row r="16" spans="1:12" ht="15" customHeight="1" x14ac:dyDescent="0.15">
      <c r="A16" s="632" t="s">
        <v>133</v>
      </c>
      <c r="B16" s="635" t="s">
        <v>233</v>
      </c>
      <c r="C16" s="638" t="s">
        <v>234</v>
      </c>
      <c r="D16" s="639"/>
      <c r="E16" s="640"/>
      <c r="F16" s="647" t="s">
        <v>103</v>
      </c>
      <c r="G16" s="648"/>
      <c r="H16" s="648"/>
      <c r="I16" s="649"/>
      <c r="J16" s="64" t="s">
        <v>133</v>
      </c>
      <c r="K16" s="650" t="s">
        <v>235</v>
      </c>
      <c r="L16" s="653"/>
    </row>
    <row r="17" spans="1:12" ht="15" customHeight="1" x14ac:dyDescent="0.15">
      <c r="A17" s="633"/>
      <c r="B17" s="636"/>
      <c r="C17" s="641"/>
      <c r="D17" s="642"/>
      <c r="E17" s="643"/>
      <c r="F17" s="656" t="s">
        <v>105</v>
      </c>
      <c r="G17" s="657"/>
      <c r="H17" s="657"/>
      <c r="I17" s="658"/>
      <c r="J17" s="65"/>
      <c r="K17" s="651"/>
      <c r="L17" s="654"/>
    </row>
    <row r="18" spans="1:12" ht="15" customHeight="1" x14ac:dyDescent="0.15">
      <c r="A18" s="633"/>
      <c r="B18" s="636"/>
      <c r="C18" s="641"/>
      <c r="D18" s="642"/>
      <c r="E18" s="643"/>
      <c r="F18" s="656" t="s">
        <v>120</v>
      </c>
      <c r="G18" s="657"/>
      <c r="H18" s="657"/>
      <c r="I18" s="658"/>
      <c r="J18" s="66"/>
      <c r="K18" s="651"/>
      <c r="L18" s="654"/>
    </row>
    <row r="19" spans="1:12" ht="15" customHeight="1" x14ac:dyDescent="0.15">
      <c r="A19" s="633"/>
      <c r="B19" s="636"/>
      <c r="C19" s="641"/>
      <c r="D19" s="642"/>
      <c r="E19" s="643"/>
      <c r="F19" s="659" t="s">
        <v>121</v>
      </c>
      <c r="G19" s="660"/>
      <c r="H19" s="660"/>
      <c r="I19" s="661"/>
      <c r="J19" s="67"/>
      <c r="K19" s="651"/>
      <c r="L19" s="654"/>
    </row>
    <row r="20" spans="1:12" ht="15" customHeight="1" thickBot="1" x14ac:dyDescent="0.2">
      <c r="A20" s="634"/>
      <c r="B20" s="637"/>
      <c r="C20" s="644"/>
      <c r="D20" s="645"/>
      <c r="E20" s="646"/>
      <c r="F20" s="662" t="s">
        <v>212</v>
      </c>
      <c r="G20" s="663"/>
      <c r="H20" s="663"/>
      <c r="I20" s="664"/>
      <c r="J20" s="68"/>
      <c r="K20" s="652"/>
      <c r="L20" s="655"/>
    </row>
    <row r="21" spans="1:12" ht="24.95" customHeight="1" x14ac:dyDescent="0.15">
      <c r="A21" s="236"/>
      <c r="B21" s="237" t="s">
        <v>236</v>
      </c>
      <c r="C21" s="665" t="s">
        <v>1</v>
      </c>
      <c r="D21" s="666"/>
      <c r="E21" s="667"/>
      <c r="F21" s="668" t="s">
        <v>237</v>
      </c>
      <c r="G21" s="669"/>
      <c r="H21" s="670"/>
      <c r="I21" s="671"/>
      <c r="J21" s="672"/>
      <c r="K21" s="241" t="s">
        <v>238</v>
      </c>
      <c r="L21" s="69"/>
    </row>
    <row r="22" spans="1:12" ht="24.95" customHeight="1" thickBot="1" x14ac:dyDescent="0.2">
      <c r="A22" s="236"/>
      <c r="B22" s="237" t="s">
        <v>239</v>
      </c>
      <c r="C22" s="665" t="s">
        <v>240</v>
      </c>
      <c r="D22" s="666"/>
      <c r="E22" s="667"/>
      <c r="F22" s="668" t="s">
        <v>241</v>
      </c>
      <c r="G22" s="669"/>
      <c r="H22" s="670"/>
      <c r="I22" s="673"/>
      <c r="J22" s="674"/>
      <c r="K22" s="70" t="s">
        <v>238</v>
      </c>
      <c r="L22" s="69"/>
    </row>
    <row r="23" spans="1:12" ht="27" customHeight="1" x14ac:dyDescent="0.15">
      <c r="A23" s="675"/>
      <c r="B23" s="676" t="s">
        <v>242</v>
      </c>
      <c r="C23" s="677" t="s">
        <v>243</v>
      </c>
      <c r="D23" s="677"/>
      <c r="E23" s="678" t="s">
        <v>244</v>
      </c>
      <c r="F23" s="679"/>
      <c r="G23" s="680" t="s">
        <v>245</v>
      </c>
      <c r="H23" s="681"/>
      <c r="I23" s="681"/>
      <c r="J23" s="71"/>
      <c r="K23" s="682" t="s">
        <v>246</v>
      </c>
      <c r="L23" s="653"/>
    </row>
    <row r="24" spans="1:12" ht="27" customHeight="1" x14ac:dyDescent="0.15">
      <c r="A24" s="675"/>
      <c r="B24" s="676"/>
      <c r="C24" s="677"/>
      <c r="D24" s="677"/>
      <c r="E24" s="678"/>
      <c r="F24" s="678"/>
      <c r="G24" s="684" t="s">
        <v>247</v>
      </c>
      <c r="H24" s="685"/>
      <c r="I24" s="685"/>
      <c r="J24" s="71"/>
      <c r="K24" s="683"/>
      <c r="L24" s="655"/>
    </row>
    <row r="25" spans="1:12" ht="24.95" customHeight="1" x14ac:dyDescent="0.15">
      <c r="A25" s="236" t="s">
        <v>133</v>
      </c>
      <c r="B25" s="237" t="s">
        <v>248</v>
      </c>
      <c r="C25" s="677" t="s">
        <v>249</v>
      </c>
      <c r="D25" s="677"/>
      <c r="E25" s="686" t="s">
        <v>244</v>
      </c>
      <c r="F25" s="686"/>
      <c r="G25" s="687" t="s">
        <v>250</v>
      </c>
      <c r="H25" s="688"/>
      <c r="I25" s="688"/>
      <c r="J25" s="71"/>
      <c r="K25" s="241" t="s">
        <v>251</v>
      </c>
      <c r="L25" s="69"/>
    </row>
    <row r="26" spans="1:12" ht="24.95" customHeight="1" x14ac:dyDescent="0.15">
      <c r="A26" s="236"/>
      <c r="B26" s="237" t="s">
        <v>252</v>
      </c>
      <c r="C26" s="677" t="s">
        <v>253</v>
      </c>
      <c r="D26" s="677"/>
      <c r="E26" s="686" t="s">
        <v>244</v>
      </c>
      <c r="F26" s="686"/>
      <c r="G26" s="687" t="s">
        <v>254</v>
      </c>
      <c r="H26" s="688"/>
      <c r="I26" s="688"/>
      <c r="J26" s="71"/>
      <c r="K26" s="241" t="s">
        <v>255</v>
      </c>
      <c r="L26" s="69"/>
    </row>
    <row r="27" spans="1:12" ht="24.95" customHeight="1" x14ac:dyDescent="0.15">
      <c r="A27" s="236"/>
      <c r="B27" s="237" t="s">
        <v>256</v>
      </c>
      <c r="C27" s="677" t="s">
        <v>257</v>
      </c>
      <c r="D27" s="677"/>
      <c r="E27" s="686" t="s">
        <v>244</v>
      </c>
      <c r="F27" s="686"/>
      <c r="G27" s="687" t="s">
        <v>258</v>
      </c>
      <c r="H27" s="688"/>
      <c r="I27" s="688"/>
      <c r="J27" s="71"/>
      <c r="K27" s="241" t="s">
        <v>259</v>
      </c>
      <c r="L27" s="69"/>
    </row>
    <row r="28" spans="1:12" ht="50.1" customHeight="1" x14ac:dyDescent="0.15">
      <c r="A28" s="236"/>
      <c r="B28" s="237" t="s">
        <v>260</v>
      </c>
      <c r="C28" s="677" t="s">
        <v>261</v>
      </c>
      <c r="D28" s="677"/>
      <c r="E28" s="686" t="s">
        <v>244</v>
      </c>
      <c r="F28" s="686"/>
      <c r="G28" s="687" t="s">
        <v>262</v>
      </c>
      <c r="H28" s="688"/>
      <c r="I28" s="688"/>
      <c r="J28" s="71"/>
      <c r="K28" s="238" t="s">
        <v>263</v>
      </c>
      <c r="L28" s="69"/>
    </row>
    <row r="29" spans="1:12" ht="24.95" customHeight="1" x14ac:dyDescent="0.15">
      <c r="A29" s="236"/>
      <c r="B29" s="237" t="s">
        <v>264</v>
      </c>
      <c r="C29" s="677" t="s">
        <v>265</v>
      </c>
      <c r="D29" s="677"/>
      <c r="E29" s="686" t="s">
        <v>244</v>
      </c>
      <c r="F29" s="686"/>
      <c r="G29" s="687" t="s">
        <v>262</v>
      </c>
      <c r="H29" s="688"/>
      <c r="I29" s="688"/>
      <c r="J29" s="71"/>
      <c r="K29" s="72" t="s">
        <v>238</v>
      </c>
      <c r="L29" s="69"/>
    </row>
    <row r="30" spans="1:12" ht="24.95" customHeight="1" x14ac:dyDescent="0.15">
      <c r="A30" s="236"/>
      <c r="B30" s="237" t="s">
        <v>266</v>
      </c>
      <c r="C30" s="677" t="s">
        <v>267</v>
      </c>
      <c r="D30" s="677"/>
      <c r="E30" s="686" t="s">
        <v>244</v>
      </c>
      <c r="F30" s="686"/>
      <c r="G30" s="687" t="s">
        <v>268</v>
      </c>
      <c r="H30" s="688"/>
      <c r="I30" s="688"/>
      <c r="J30" s="71"/>
      <c r="K30" s="72" t="s">
        <v>238</v>
      </c>
      <c r="L30" s="69"/>
    </row>
    <row r="31" spans="1:12" ht="50.1" customHeight="1" x14ac:dyDescent="0.15">
      <c r="A31" s="236"/>
      <c r="B31" s="237" t="s">
        <v>269</v>
      </c>
      <c r="C31" s="677" t="s">
        <v>270</v>
      </c>
      <c r="D31" s="677"/>
      <c r="E31" s="693"/>
      <c r="F31" s="693"/>
      <c r="G31" s="687" t="s">
        <v>271</v>
      </c>
      <c r="H31" s="688"/>
      <c r="I31" s="688"/>
      <c r="J31" s="73"/>
      <c r="K31" s="239" t="s">
        <v>272</v>
      </c>
      <c r="L31" s="69"/>
    </row>
    <row r="32" spans="1:12" ht="24.95" customHeight="1" x14ac:dyDescent="0.15">
      <c r="A32" s="675"/>
      <c r="B32" s="676" t="s">
        <v>273</v>
      </c>
      <c r="C32" s="677" t="s">
        <v>274</v>
      </c>
      <c r="D32" s="677"/>
      <c r="E32" s="694"/>
      <c r="F32" s="695"/>
      <c r="G32" s="696" t="s">
        <v>275</v>
      </c>
      <c r="H32" s="697"/>
      <c r="I32" s="697"/>
      <c r="J32" s="74"/>
      <c r="K32" s="75" t="s">
        <v>454</v>
      </c>
      <c r="L32" s="653"/>
    </row>
    <row r="33" spans="1:12" ht="24.95" customHeight="1" x14ac:dyDescent="0.15">
      <c r="A33" s="675"/>
      <c r="B33" s="676"/>
      <c r="C33" s="677"/>
      <c r="D33" s="677"/>
      <c r="E33" s="689" t="s">
        <v>276</v>
      </c>
      <c r="F33" s="690"/>
      <c r="G33" s="691" t="s">
        <v>277</v>
      </c>
      <c r="H33" s="692"/>
      <c r="I33" s="692"/>
      <c r="J33" s="68"/>
      <c r="K33" s="245" t="s">
        <v>238</v>
      </c>
      <c r="L33" s="655"/>
    </row>
    <row r="34" spans="1:12" ht="24.95" customHeight="1" thickBot="1" x14ac:dyDescent="0.2">
      <c r="A34" s="90"/>
      <c r="B34" s="237" t="s">
        <v>278</v>
      </c>
      <c r="C34" s="677" t="s">
        <v>279</v>
      </c>
      <c r="D34" s="677"/>
      <c r="E34" s="686" t="s">
        <v>244</v>
      </c>
      <c r="F34" s="686"/>
      <c r="G34" s="687" t="s">
        <v>280</v>
      </c>
      <c r="H34" s="688"/>
      <c r="I34" s="688"/>
      <c r="J34" s="91"/>
      <c r="K34" s="72" t="s">
        <v>238</v>
      </c>
      <c r="L34" s="69"/>
    </row>
    <row r="110" spans="1:1" x14ac:dyDescent="0.15">
      <c r="A110" s="58" t="s">
        <v>281</v>
      </c>
    </row>
  </sheetData>
  <mergeCells count="71">
    <mergeCell ref="C34:D34"/>
    <mergeCell ref="E34:F34"/>
    <mergeCell ref="G34:I34"/>
    <mergeCell ref="A32:A33"/>
    <mergeCell ref="B32:B33"/>
    <mergeCell ref="C32:D33"/>
    <mergeCell ref="E32:F32"/>
    <mergeCell ref="G32:I32"/>
    <mergeCell ref="L32:L33"/>
    <mergeCell ref="E33:F33"/>
    <mergeCell ref="G33:I33"/>
    <mergeCell ref="C30:D30"/>
    <mergeCell ref="E30:F30"/>
    <mergeCell ref="G30:I30"/>
    <mergeCell ref="C31:D31"/>
    <mergeCell ref="E31:F31"/>
    <mergeCell ref="G31:I31"/>
    <mergeCell ref="C28:D28"/>
    <mergeCell ref="E28:F28"/>
    <mergeCell ref="G28:I28"/>
    <mergeCell ref="C29:D29"/>
    <mergeCell ref="E29:F29"/>
    <mergeCell ref="G29:I29"/>
    <mergeCell ref="C26:D26"/>
    <mergeCell ref="E26:F26"/>
    <mergeCell ref="G26:I26"/>
    <mergeCell ref="C27:D27"/>
    <mergeCell ref="E27:F27"/>
    <mergeCell ref="G27:I27"/>
    <mergeCell ref="K23:K24"/>
    <mergeCell ref="L23:L24"/>
    <mergeCell ref="G24:I24"/>
    <mergeCell ref="C25:D25"/>
    <mergeCell ref="E25:F25"/>
    <mergeCell ref="G25:I25"/>
    <mergeCell ref="A23:A24"/>
    <mergeCell ref="B23:B24"/>
    <mergeCell ref="C23:D24"/>
    <mergeCell ref="E23:F24"/>
    <mergeCell ref="G23:I23"/>
    <mergeCell ref="C21:E21"/>
    <mergeCell ref="F21:H21"/>
    <mergeCell ref="I21:J21"/>
    <mergeCell ref="C22:E22"/>
    <mergeCell ref="F22:H22"/>
    <mergeCell ref="I22:J22"/>
    <mergeCell ref="A13:G13"/>
    <mergeCell ref="A14:L14"/>
    <mergeCell ref="B15:J15"/>
    <mergeCell ref="A16:A20"/>
    <mergeCell ref="B16:B20"/>
    <mergeCell ref="C16:E20"/>
    <mergeCell ref="F16:I16"/>
    <mergeCell ref="K16:K20"/>
    <mergeCell ref="L16:L20"/>
    <mergeCell ref="F17:I17"/>
    <mergeCell ref="F18:I18"/>
    <mergeCell ref="F19:I19"/>
    <mergeCell ref="F20:I20"/>
    <mergeCell ref="H10:I10"/>
    <mergeCell ref="J10:K10"/>
    <mergeCell ref="H11:I11"/>
    <mergeCell ref="J11:K11"/>
    <mergeCell ref="H12:I12"/>
    <mergeCell ref="J12:K12"/>
    <mergeCell ref="G1:L1"/>
    <mergeCell ref="A2:L3"/>
    <mergeCell ref="A4:L4"/>
    <mergeCell ref="B6:E6"/>
    <mergeCell ref="A8:B8"/>
    <mergeCell ref="C8:D8"/>
  </mergeCells>
  <phoneticPr fontId="3"/>
  <dataValidations count="2">
    <dataValidation type="list" allowBlank="1" showInputMessage="1" showErrorMessage="1" sqref="J16:J20 A16 A21:A34">
      <formula1>"　,○"</formula1>
    </dataValidation>
    <dataValidation type="list" allowBlank="1" showInputMessage="1" showErrorMessage="1" sqref="J31:J33">
      <formula1>"有,無"</formula1>
    </dataValidation>
  </dataValidations>
  <printOptions horizontalCentered="1" verticalCentered="1"/>
  <pageMargins left="0.7" right="0.7" top="0.75" bottom="0.75" header="0.3" footer="0.3"/>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Q21"/>
  <sheetViews>
    <sheetView workbookViewId="0">
      <selection activeCell="H17" sqref="H17:P17"/>
    </sheetView>
  </sheetViews>
  <sheetFormatPr defaultColWidth="5" defaultRowHeight="22.5" customHeight="1" x14ac:dyDescent="0.15"/>
  <cols>
    <col min="1" max="12" width="5" style="349"/>
    <col min="13" max="13" width="6.25" style="349" customWidth="1"/>
    <col min="14" max="16384" width="5" style="349"/>
  </cols>
  <sheetData>
    <row r="2" spans="1:17" ht="14.25" x14ac:dyDescent="0.15">
      <c r="M2" s="349" t="s">
        <v>638</v>
      </c>
    </row>
    <row r="4" spans="1:17" ht="14.25" x14ac:dyDescent="0.15">
      <c r="B4" s="349" t="s">
        <v>639</v>
      </c>
    </row>
    <row r="6" spans="1:17" ht="14.25" x14ac:dyDescent="0.15">
      <c r="F6" s="350"/>
      <c r="G6" s="350"/>
      <c r="K6" s="350"/>
      <c r="L6" s="350" t="s">
        <v>640</v>
      </c>
      <c r="M6" s="350"/>
      <c r="N6" s="700"/>
      <c r="O6" s="700"/>
      <c r="P6" s="700"/>
      <c r="Q6" s="700"/>
    </row>
    <row r="7" spans="1:17" ht="14.25" x14ac:dyDescent="0.15">
      <c r="F7" s="350"/>
      <c r="G7" s="350"/>
      <c r="K7" s="350"/>
      <c r="L7" s="350" t="s">
        <v>641</v>
      </c>
      <c r="M7" s="350"/>
      <c r="N7" s="700"/>
      <c r="O7" s="700"/>
      <c r="P7" s="700"/>
      <c r="Q7" s="700"/>
    </row>
    <row r="8" spans="1:17" ht="14.25" x14ac:dyDescent="0.15">
      <c r="F8" s="350"/>
      <c r="G8" s="350"/>
      <c r="K8" s="350"/>
      <c r="L8" s="350" t="s">
        <v>552</v>
      </c>
      <c r="M8" s="350"/>
      <c r="N8" s="700"/>
      <c r="O8" s="700"/>
      <c r="P8" s="700"/>
      <c r="Q8" s="700"/>
    </row>
    <row r="9" spans="1:17" ht="14.25" x14ac:dyDescent="0.15">
      <c r="F9" s="350"/>
    </row>
    <row r="11" spans="1:17" ht="18.75" x14ac:dyDescent="0.15">
      <c r="A11" s="699" t="s">
        <v>642</v>
      </c>
      <c r="B11" s="699"/>
      <c r="C11" s="699"/>
      <c r="D11" s="699"/>
      <c r="E11" s="699"/>
      <c r="F11" s="699"/>
      <c r="G11" s="699"/>
      <c r="H11" s="699"/>
      <c r="I11" s="699"/>
      <c r="J11" s="699"/>
      <c r="K11" s="699"/>
      <c r="L11" s="699"/>
      <c r="M11" s="699"/>
      <c r="N11" s="699"/>
      <c r="O11" s="699"/>
      <c r="P11" s="699"/>
      <c r="Q11" s="699"/>
    </row>
    <row r="13" spans="1:17" ht="14.25" x14ac:dyDescent="0.15">
      <c r="B13" s="349" t="s">
        <v>643</v>
      </c>
    </row>
    <row r="15" spans="1:17" ht="14.25" x14ac:dyDescent="0.15">
      <c r="B15" s="351" t="s">
        <v>644</v>
      </c>
      <c r="C15" s="351"/>
      <c r="D15" s="351"/>
      <c r="E15" s="351"/>
      <c r="H15" s="700"/>
      <c r="I15" s="700"/>
      <c r="J15" s="700"/>
      <c r="K15" s="700"/>
      <c r="L15" s="700"/>
      <c r="M15" s="700"/>
      <c r="N15" s="700"/>
      <c r="O15" s="700"/>
      <c r="P15" s="700"/>
    </row>
    <row r="17" spans="2:16" ht="14.25" x14ac:dyDescent="0.15">
      <c r="B17" s="351" t="s">
        <v>645</v>
      </c>
      <c r="C17" s="351"/>
      <c r="H17" s="700"/>
      <c r="I17" s="700"/>
      <c r="J17" s="700"/>
      <c r="K17" s="700"/>
      <c r="L17" s="700"/>
      <c r="M17" s="700"/>
      <c r="N17" s="700"/>
      <c r="O17" s="700"/>
      <c r="P17" s="700"/>
    </row>
    <row r="19" spans="2:16" ht="14.25" x14ac:dyDescent="0.15">
      <c r="B19" s="351" t="s">
        <v>646</v>
      </c>
      <c r="C19" s="351"/>
      <c r="H19" s="700"/>
      <c r="I19" s="700"/>
      <c r="J19" s="700"/>
      <c r="K19" s="700"/>
      <c r="L19" s="700"/>
      <c r="M19" s="700"/>
      <c r="N19" s="700"/>
      <c r="O19" s="700"/>
      <c r="P19" s="700"/>
    </row>
    <row r="21" spans="2:16" ht="14.25" x14ac:dyDescent="0.15">
      <c r="B21" s="351" t="s">
        <v>647</v>
      </c>
      <c r="C21" s="351"/>
      <c r="D21" s="351"/>
      <c r="E21" s="351"/>
      <c r="H21" s="698" t="s">
        <v>648</v>
      </c>
      <c r="I21" s="698"/>
      <c r="J21" s="698"/>
      <c r="K21" s="698"/>
      <c r="L21" s="698"/>
      <c r="M21" s="698"/>
      <c r="N21" s="698"/>
      <c r="O21" s="698"/>
      <c r="P21" s="698"/>
    </row>
  </sheetData>
  <mergeCells count="8">
    <mergeCell ref="H21:P21"/>
    <mergeCell ref="A11:Q11"/>
    <mergeCell ref="N6:Q6"/>
    <mergeCell ref="N7:Q7"/>
    <mergeCell ref="N8:Q8"/>
    <mergeCell ref="H15:P15"/>
    <mergeCell ref="H17:P17"/>
    <mergeCell ref="H19:P19"/>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46"/>
  <sheetViews>
    <sheetView topLeftCell="A22" workbookViewId="0">
      <selection activeCell="B44" sqref="B44"/>
    </sheetView>
  </sheetViews>
  <sheetFormatPr defaultColWidth="9" defaultRowHeight="13.5" x14ac:dyDescent="0.15"/>
  <cols>
    <col min="1" max="1" width="5" style="58" customWidth="1"/>
    <col min="2" max="2" width="4.75" style="58" customWidth="1"/>
    <col min="3" max="3" width="10.25" style="58" customWidth="1"/>
    <col min="4" max="4" width="7.375" style="58" customWidth="1"/>
    <col min="5" max="5" width="18.625" style="58" customWidth="1"/>
    <col min="6" max="6" width="9.375" style="58" customWidth="1"/>
    <col min="7" max="7" width="18.625" style="58" customWidth="1"/>
    <col min="8" max="8" width="4.25" style="58" customWidth="1"/>
    <col min="9" max="9" width="5" style="58" customWidth="1"/>
    <col min="10" max="16384" width="9" style="58"/>
  </cols>
  <sheetData>
    <row r="1" spans="1:9" ht="24" customHeight="1" x14ac:dyDescent="0.15">
      <c r="H1" s="622" t="s">
        <v>526</v>
      </c>
      <c r="I1" s="622"/>
    </row>
    <row r="2" spans="1:9" ht="21" customHeight="1" x14ac:dyDescent="0.15">
      <c r="A2" s="702" t="s">
        <v>527</v>
      </c>
      <c r="B2" s="702"/>
      <c r="C2" s="702"/>
      <c r="D2" s="702"/>
      <c r="E2" s="702"/>
      <c r="F2" s="702"/>
      <c r="G2" s="702"/>
      <c r="H2" s="702"/>
      <c r="I2" s="702"/>
    </row>
    <row r="3" spans="1:9" ht="12" customHeight="1" x14ac:dyDescent="0.15">
      <c r="E3" s="310"/>
      <c r="F3" s="312"/>
      <c r="G3" s="312"/>
      <c r="H3" s="312"/>
    </row>
    <row r="4" spans="1:9" ht="18" customHeight="1" x14ac:dyDescent="0.15">
      <c r="A4" s="58" t="s">
        <v>661</v>
      </c>
    </row>
    <row r="5" spans="1:9" ht="18" customHeight="1" x14ac:dyDescent="0.15">
      <c r="A5" s="58">
        <v>1</v>
      </c>
      <c r="B5" s="58" t="s">
        <v>528</v>
      </c>
      <c r="D5" s="218"/>
      <c r="E5" s="219" t="s">
        <v>529</v>
      </c>
      <c r="F5" s="310" t="s">
        <v>530</v>
      </c>
      <c r="G5" s="219" t="s">
        <v>529</v>
      </c>
      <c r="H5" s="218"/>
    </row>
    <row r="6" spans="1:9" ht="18" customHeight="1" x14ac:dyDescent="0.15">
      <c r="A6" s="58">
        <v>2</v>
      </c>
      <c r="B6" s="58" t="s">
        <v>531</v>
      </c>
    </row>
    <row r="7" spans="1:9" ht="18" customHeight="1" x14ac:dyDescent="0.15">
      <c r="B7" s="310" t="s">
        <v>312</v>
      </c>
      <c r="C7" s="701" t="s">
        <v>532</v>
      </c>
      <c r="D7" s="701"/>
      <c r="E7" s="701"/>
      <c r="F7" s="701"/>
      <c r="G7" s="701"/>
    </row>
    <row r="8" spans="1:9" ht="18" customHeight="1" x14ac:dyDescent="0.15">
      <c r="B8" s="310" t="s">
        <v>312</v>
      </c>
      <c r="C8" s="701" t="s">
        <v>533</v>
      </c>
      <c r="D8" s="701"/>
      <c r="E8" s="701"/>
      <c r="F8" s="701"/>
      <c r="G8" s="701"/>
      <c r="H8" s="311"/>
    </row>
    <row r="9" spans="1:9" ht="18" customHeight="1" x14ac:dyDescent="0.15">
      <c r="B9" s="310" t="s">
        <v>312</v>
      </c>
      <c r="C9" s="58" t="s">
        <v>534</v>
      </c>
      <c r="D9" s="703"/>
      <c r="E9" s="703"/>
      <c r="F9" s="703"/>
      <c r="G9" s="703"/>
      <c r="H9" s="308" t="s">
        <v>535</v>
      </c>
    </row>
    <row r="10" spans="1:9" ht="18" customHeight="1" x14ac:dyDescent="0.15">
      <c r="A10" s="58">
        <v>3</v>
      </c>
      <c r="B10" s="58" t="s">
        <v>536</v>
      </c>
    </row>
    <row r="11" spans="1:9" ht="18" customHeight="1" x14ac:dyDescent="0.15">
      <c r="C11" s="703"/>
      <c r="D11" s="703"/>
      <c r="E11" s="703"/>
      <c r="F11" s="703"/>
      <c r="G11" s="703"/>
      <c r="H11" s="703"/>
    </row>
    <row r="12" spans="1:9" ht="18" customHeight="1" x14ac:dyDescent="0.15">
      <c r="A12" s="58">
        <v>4</v>
      </c>
      <c r="B12" s="58" t="s">
        <v>537</v>
      </c>
    </row>
    <row r="13" spans="1:9" ht="18" customHeight="1" x14ac:dyDescent="0.15">
      <c r="C13" s="703"/>
      <c r="D13" s="703"/>
      <c r="E13" s="703"/>
      <c r="F13" s="703"/>
      <c r="G13" s="703"/>
      <c r="H13" s="703"/>
    </row>
    <row r="14" spans="1:9" ht="18" customHeight="1" x14ac:dyDescent="0.15">
      <c r="C14" s="703"/>
      <c r="D14" s="703"/>
      <c r="E14" s="703"/>
      <c r="F14" s="703"/>
      <c r="G14" s="703"/>
      <c r="H14" s="703"/>
    </row>
    <row r="15" spans="1:9" ht="18" customHeight="1" x14ac:dyDescent="0.15">
      <c r="C15" s="703"/>
      <c r="D15" s="703"/>
      <c r="E15" s="703"/>
      <c r="F15" s="703"/>
      <c r="G15" s="703"/>
      <c r="H15" s="703"/>
    </row>
    <row r="16" spans="1:9" ht="18" customHeight="1" x14ac:dyDescent="0.15">
      <c r="A16" s="58">
        <v>5</v>
      </c>
      <c r="B16" s="58" t="s">
        <v>538</v>
      </c>
      <c r="C16" s="220"/>
      <c r="D16" s="704" t="s">
        <v>539</v>
      </c>
      <c r="E16" s="704"/>
      <c r="F16" s="221"/>
      <c r="G16" s="220" t="s">
        <v>540</v>
      </c>
      <c r="H16" s="220"/>
    </row>
    <row r="17" spans="1:8" ht="11.25" customHeight="1" x14ac:dyDescent="0.15">
      <c r="C17" s="220"/>
      <c r="D17" s="220"/>
      <c r="E17" s="220"/>
      <c r="F17" s="220"/>
      <c r="G17" s="220"/>
      <c r="H17" s="220"/>
    </row>
    <row r="18" spans="1:8" ht="20.100000000000001" customHeight="1" x14ac:dyDescent="0.15">
      <c r="A18" s="58" t="s">
        <v>662</v>
      </c>
    </row>
    <row r="19" spans="1:8" ht="18" customHeight="1" x14ac:dyDescent="0.15">
      <c r="A19" s="58">
        <v>1</v>
      </c>
      <c r="B19" s="58" t="s">
        <v>528</v>
      </c>
      <c r="D19" s="218"/>
      <c r="E19" s="219" t="s">
        <v>529</v>
      </c>
      <c r="F19" s="310" t="s">
        <v>541</v>
      </c>
      <c r="G19" s="219" t="s">
        <v>529</v>
      </c>
      <c r="H19" s="218"/>
    </row>
    <row r="20" spans="1:8" ht="18" customHeight="1" x14ac:dyDescent="0.15">
      <c r="A20" s="58">
        <v>2</v>
      </c>
      <c r="B20" s="58" t="s">
        <v>531</v>
      </c>
    </row>
    <row r="21" spans="1:8" ht="18" customHeight="1" x14ac:dyDescent="0.15">
      <c r="B21" s="310" t="s">
        <v>312</v>
      </c>
      <c r="C21" s="701" t="s">
        <v>532</v>
      </c>
      <c r="D21" s="701"/>
      <c r="E21" s="701"/>
      <c r="F21" s="701"/>
      <c r="G21" s="701"/>
    </row>
    <row r="22" spans="1:8" ht="18" customHeight="1" x14ac:dyDescent="0.15">
      <c r="B22" s="310" t="s">
        <v>312</v>
      </c>
      <c r="C22" s="701" t="s">
        <v>533</v>
      </c>
      <c r="D22" s="701"/>
      <c r="E22" s="701"/>
      <c r="F22" s="701"/>
      <c r="G22" s="701"/>
      <c r="H22" s="311"/>
    </row>
    <row r="23" spans="1:8" ht="18" customHeight="1" x14ac:dyDescent="0.15">
      <c r="B23" s="310" t="s">
        <v>312</v>
      </c>
      <c r="C23" s="58" t="s">
        <v>534</v>
      </c>
      <c r="D23" s="703"/>
      <c r="E23" s="703"/>
      <c r="F23" s="703"/>
      <c r="G23" s="703"/>
      <c r="H23" s="308" t="s">
        <v>535</v>
      </c>
    </row>
    <row r="24" spans="1:8" ht="18" customHeight="1" x14ac:dyDescent="0.15">
      <c r="A24" s="58">
        <v>3</v>
      </c>
      <c r="B24" s="58" t="s">
        <v>536</v>
      </c>
    </row>
    <row r="25" spans="1:8" ht="18" customHeight="1" x14ac:dyDescent="0.15">
      <c r="C25" s="703"/>
      <c r="D25" s="703"/>
      <c r="E25" s="703"/>
      <c r="F25" s="703"/>
      <c r="G25" s="703"/>
      <c r="H25" s="703"/>
    </row>
    <row r="26" spans="1:8" ht="18" customHeight="1" x14ac:dyDescent="0.15">
      <c r="A26" s="58">
        <v>4</v>
      </c>
      <c r="B26" s="58" t="s">
        <v>537</v>
      </c>
    </row>
    <row r="27" spans="1:8" ht="18" customHeight="1" x14ac:dyDescent="0.15">
      <c r="C27" s="703"/>
      <c r="D27" s="703"/>
      <c r="E27" s="703"/>
      <c r="F27" s="703"/>
      <c r="G27" s="703"/>
      <c r="H27" s="703"/>
    </row>
    <row r="28" spans="1:8" ht="18" customHeight="1" x14ac:dyDescent="0.15">
      <c r="C28" s="703"/>
      <c r="D28" s="703"/>
      <c r="E28" s="703"/>
      <c r="F28" s="703"/>
      <c r="G28" s="703"/>
      <c r="H28" s="703"/>
    </row>
    <row r="29" spans="1:8" ht="18" customHeight="1" x14ac:dyDescent="0.15">
      <c r="C29" s="703"/>
      <c r="D29" s="703"/>
      <c r="E29" s="703"/>
      <c r="F29" s="703"/>
      <c r="G29" s="703"/>
      <c r="H29" s="703"/>
    </row>
    <row r="30" spans="1:8" ht="18" customHeight="1" x14ac:dyDescent="0.15">
      <c r="A30" s="58">
        <v>5</v>
      </c>
      <c r="B30" s="58" t="s">
        <v>538</v>
      </c>
      <c r="C30" s="220"/>
      <c r="D30" s="704" t="s">
        <v>539</v>
      </c>
      <c r="E30" s="704"/>
      <c r="F30" s="221"/>
      <c r="G30" s="220" t="s">
        <v>540</v>
      </c>
      <c r="H30" s="220"/>
    </row>
    <row r="31" spans="1:8" ht="12.75" customHeight="1" x14ac:dyDescent="0.15">
      <c r="C31" s="220"/>
      <c r="D31" s="220"/>
      <c r="E31" s="220"/>
      <c r="F31" s="220"/>
      <c r="G31" s="220"/>
      <c r="H31" s="220"/>
    </row>
    <row r="32" spans="1:8" ht="20.100000000000001" customHeight="1" x14ac:dyDescent="0.15">
      <c r="B32" s="58" t="s">
        <v>663</v>
      </c>
      <c r="C32" s="220"/>
      <c r="D32" s="220"/>
      <c r="E32" s="220"/>
      <c r="F32" s="220"/>
      <c r="G32" s="220"/>
      <c r="H32" s="220"/>
    </row>
    <row r="33" spans="1:9" ht="20.100000000000001" customHeight="1" x14ac:dyDescent="0.15">
      <c r="A33" s="222"/>
      <c r="E33" s="701" t="s">
        <v>402</v>
      </c>
      <c r="F33" s="701"/>
      <c r="G33" s="706"/>
      <c r="H33" s="706"/>
      <c r="I33" s="706"/>
    </row>
    <row r="34" spans="1:9" ht="11.25" customHeight="1" x14ac:dyDescent="0.15"/>
    <row r="35" spans="1:9" ht="20.100000000000001" customHeight="1" x14ac:dyDescent="0.15">
      <c r="E35" s="223" t="s">
        <v>542</v>
      </c>
      <c r="F35" s="707"/>
      <c r="G35" s="707"/>
      <c r="H35" s="707"/>
    </row>
    <row r="36" spans="1:9" ht="20.100000000000001" customHeight="1" x14ac:dyDescent="0.15">
      <c r="E36" s="224" t="s">
        <v>13</v>
      </c>
      <c r="F36" s="708"/>
      <c r="G36" s="708"/>
      <c r="H36" s="708"/>
    </row>
    <row r="37" spans="1:9" ht="20.100000000000001" customHeight="1" x14ac:dyDescent="0.15">
      <c r="E37" s="224" t="s">
        <v>543</v>
      </c>
      <c r="F37" s="709"/>
      <c r="G37" s="709"/>
      <c r="H37" s="709"/>
      <c r="I37" s="225"/>
    </row>
    <row r="38" spans="1:9" ht="9" customHeight="1" x14ac:dyDescent="0.15">
      <c r="C38" s="220"/>
      <c r="D38" s="220"/>
      <c r="E38" s="220"/>
      <c r="F38" s="220"/>
      <c r="G38" s="220"/>
      <c r="H38" s="220"/>
    </row>
    <row r="39" spans="1:9" ht="19.5" customHeight="1" x14ac:dyDescent="0.15">
      <c r="A39" s="308"/>
      <c r="B39" s="705" t="s">
        <v>664</v>
      </c>
      <c r="C39" s="705"/>
      <c r="D39" s="705"/>
      <c r="E39" s="705"/>
      <c r="F39" s="705"/>
      <c r="G39" s="705"/>
      <c r="H39" s="705"/>
      <c r="I39" s="308"/>
    </row>
    <row r="40" spans="1:9" ht="19.5" customHeight="1" x14ac:dyDescent="0.15">
      <c r="A40" s="308"/>
      <c r="B40" s="705"/>
      <c r="C40" s="705"/>
      <c r="D40" s="705"/>
      <c r="E40" s="705"/>
      <c r="F40" s="705"/>
      <c r="G40" s="705"/>
      <c r="H40" s="705"/>
      <c r="I40" s="308"/>
    </row>
    <row r="41" spans="1:9" ht="11.25" customHeight="1" x14ac:dyDescent="0.15">
      <c r="B41" s="705"/>
      <c r="C41" s="705"/>
      <c r="D41" s="705"/>
      <c r="E41" s="705"/>
      <c r="F41" s="705"/>
      <c r="G41" s="705"/>
      <c r="H41" s="705"/>
    </row>
    <row r="42" spans="1:9" ht="20.100000000000001" customHeight="1" x14ac:dyDescent="0.15">
      <c r="B42" s="705"/>
      <c r="C42" s="705"/>
      <c r="D42" s="705"/>
      <c r="E42" s="705"/>
      <c r="F42" s="705"/>
      <c r="G42" s="705"/>
      <c r="H42" s="705"/>
    </row>
    <row r="43" spans="1:9" ht="20.100000000000001" customHeight="1" x14ac:dyDescent="0.15">
      <c r="B43" s="705"/>
      <c r="C43" s="705"/>
      <c r="D43" s="705"/>
      <c r="E43" s="705"/>
      <c r="F43" s="705"/>
      <c r="G43" s="705"/>
      <c r="H43" s="705"/>
    </row>
    <row r="44" spans="1:9" ht="20.100000000000001" customHeight="1" x14ac:dyDescent="0.15"/>
    <row r="45" spans="1:9" ht="20.100000000000001" customHeight="1" x14ac:dyDescent="0.15"/>
    <row r="46" spans="1:9" ht="20.100000000000001" customHeight="1" x14ac:dyDescent="0.15"/>
  </sheetData>
  <mergeCells count="24">
    <mergeCell ref="B39:H43"/>
    <mergeCell ref="D23:G23"/>
    <mergeCell ref="C25:H25"/>
    <mergeCell ref="C27:H27"/>
    <mergeCell ref="C28:H28"/>
    <mergeCell ref="C29:H29"/>
    <mergeCell ref="D30:E30"/>
    <mergeCell ref="E33:F33"/>
    <mergeCell ref="G33:I33"/>
    <mergeCell ref="F35:H35"/>
    <mergeCell ref="F36:H36"/>
    <mergeCell ref="F37:H37"/>
    <mergeCell ref="C22:G22"/>
    <mergeCell ref="H1:I1"/>
    <mergeCell ref="A2:I2"/>
    <mergeCell ref="C7:G7"/>
    <mergeCell ref="C8:G8"/>
    <mergeCell ref="D9:G9"/>
    <mergeCell ref="C11:H11"/>
    <mergeCell ref="C13:H13"/>
    <mergeCell ref="C14:H14"/>
    <mergeCell ref="C15:H15"/>
    <mergeCell ref="D16:E16"/>
    <mergeCell ref="C21:G21"/>
  </mergeCells>
  <phoneticPr fontId="3"/>
  <dataValidations count="1">
    <dataValidation type="list" allowBlank="1" showInputMessage="1" showErrorMessage="1" sqref="B7:B9 B21:B23">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0"/>
  <sheetViews>
    <sheetView zoomScaleNormal="100" workbookViewId="0">
      <selection activeCell="M3" sqref="M3"/>
    </sheetView>
  </sheetViews>
  <sheetFormatPr defaultColWidth="9" defaultRowHeight="13.5" x14ac:dyDescent="0.15"/>
  <cols>
    <col min="1" max="1" width="4.75" style="58" customWidth="1"/>
    <col min="2" max="2" width="3.875" style="58" customWidth="1"/>
    <col min="3" max="3" width="15.625" style="58" customWidth="1"/>
    <col min="4" max="4" width="4.5" style="242" customWidth="1"/>
    <col min="5" max="5" width="5.875" style="242" customWidth="1"/>
    <col min="6" max="6" width="6.875" style="58" customWidth="1"/>
    <col min="7" max="7" width="28" style="58" customWidth="1"/>
    <col min="8" max="8" width="5.625" style="58" customWidth="1"/>
    <col min="9" max="9" width="8.125" style="244" customWidth="1"/>
    <col min="10" max="10" width="6" style="58" customWidth="1"/>
    <col min="11" max="16384" width="9" style="58"/>
  </cols>
  <sheetData>
    <row r="1" spans="1:10" ht="50.1" customHeight="1" x14ac:dyDescent="0.15">
      <c r="A1" s="628" t="s">
        <v>686</v>
      </c>
      <c r="B1" s="628"/>
      <c r="C1" s="628"/>
      <c r="D1" s="628"/>
      <c r="E1" s="628"/>
      <c r="F1" s="628"/>
      <c r="G1" s="628"/>
      <c r="H1" s="628"/>
      <c r="I1" s="628"/>
      <c r="J1" s="628"/>
    </row>
    <row r="2" spans="1:10" s="63" customFormat="1" ht="25.5" customHeight="1" thickBot="1" x14ac:dyDescent="0.2">
      <c r="A2" s="61" t="s">
        <v>229</v>
      </c>
      <c r="B2" s="629" t="s">
        <v>230</v>
      </c>
      <c r="C2" s="630"/>
      <c r="D2" s="630"/>
      <c r="E2" s="630"/>
      <c r="F2" s="630"/>
      <c r="G2" s="630"/>
      <c r="H2" s="710"/>
      <c r="I2" s="631"/>
      <c r="J2" s="62" t="s">
        <v>232</v>
      </c>
    </row>
    <row r="3" spans="1:10" ht="35.1" customHeight="1" thickBot="1" x14ac:dyDescent="0.2">
      <c r="A3" s="77"/>
      <c r="B3" s="237" t="s">
        <v>317</v>
      </c>
      <c r="C3" s="665" t="s">
        <v>282</v>
      </c>
      <c r="D3" s="666"/>
      <c r="E3" s="666"/>
      <c r="F3" s="667"/>
      <c r="G3" s="665" t="s">
        <v>283</v>
      </c>
      <c r="H3" s="711"/>
      <c r="I3" s="78"/>
      <c r="J3" s="79"/>
    </row>
    <row r="4" spans="1:10" ht="35.1" customHeight="1" x14ac:dyDescent="0.15">
      <c r="A4" s="712"/>
      <c r="B4" s="635" t="s">
        <v>318</v>
      </c>
      <c r="C4" s="641" t="s">
        <v>284</v>
      </c>
      <c r="D4" s="643"/>
      <c r="E4" s="686" t="s">
        <v>244</v>
      </c>
      <c r="F4" s="686"/>
      <c r="G4" s="713" t="s">
        <v>285</v>
      </c>
      <c r="H4" s="671"/>
      <c r="I4" s="672"/>
      <c r="J4" s="715"/>
    </row>
    <row r="5" spans="1:10" ht="35.1" customHeight="1" x14ac:dyDescent="0.15">
      <c r="A5" s="634"/>
      <c r="B5" s="637"/>
      <c r="C5" s="641"/>
      <c r="D5" s="643"/>
      <c r="E5" s="717" t="s">
        <v>286</v>
      </c>
      <c r="F5" s="718"/>
      <c r="G5" s="714"/>
      <c r="H5" s="719"/>
      <c r="I5" s="720"/>
      <c r="J5" s="716"/>
    </row>
    <row r="6" spans="1:10" ht="35.1" customHeight="1" x14ac:dyDescent="0.15">
      <c r="A6" s="712"/>
      <c r="B6" s="635" t="s">
        <v>319</v>
      </c>
      <c r="C6" s="724" t="s">
        <v>287</v>
      </c>
      <c r="D6" s="725"/>
      <c r="E6" s="686" t="s">
        <v>244</v>
      </c>
      <c r="F6" s="686"/>
      <c r="G6" s="730" t="s">
        <v>288</v>
      </c>
      <c r="H6" s="731"/>
      <c r="I6" s="80"/>
      <c r="J6" s="715"/>
    </row>
    <row r="7" spans="1:10" ht="35.1" customHeight="1" x14ac:dyDescent="0.15">
      <c r="A7" s="634"/>
      <c r="B7" s="637"/>
      <c r="C7" s="726"/>
      <c r="D7" s="727"/>
      <c r="E7" s="717" t="s">
        <v>289</v>
      </c>
      <c r="F7" s="718"/>
      <c r="G7" s="732"/>
      <c r="H7" s="733"/>
      <c r="I7" s="71"/>
      <c r="J7" s="716"/>
    </row>
    <row r="8" spans="1:10" ht="35.1" customHeight="1" x14ac:dyDescent="0.15">
      <c r="A8" s="712"/>
      <c r="B8" s="635" t="s">
        <v>320</v>
      </c>
      <c r="C8" s="726"/>
      <c r="D8" s="727"/>
      <c r="E8" s="686" t="s">
        <v>244</v>
      </c>
      <c r="F8" s="686"/>
      <c r="G8" s="638" t="s">
        <v>290</v>
      </c>
      <c r="H8" s="711"/>
      <c r="I8" s="71"/>
      <c r="J8" s="715"/>
    </row>
    <row r="9" spans="1:10" ht="35.1" customHeight="1" thickBot="1" x14ac:dyDescent="0.2">
      <c r="A9" s="634"/>
      <c r="B9" s="637"/>
      <c r="C9" s="728"/>
      <c r="D9" s="729"/>
      <c r="E9" s="722" t="s">
        <v>286</v>
      </c>
      <c r="F9" s="723"/>
      <c r="G9" s="644"/>
      <c r="H9" s="721"/>
      <c r="I9" s="71"/>
      <c r="J9" s="716"/>
    </row>
    <row r="10" spans="1:10" x14ac:dyDescent="0.15">
      <c r="C10" s="81"/>
      <c r="I10" s="82"/>
    </row>
  </sheetData>
  <mergeCells count="26">
    <mergeCell ref="J6:J7"/>
    <mergeCell ref="E7:F7"/>
    <mergeCell ref="A8:A9"/>
    <mergeCell ref="B8:B9"/>
    <mergeCell ref="E8:F8"/>
    <mergeCell ref="G8:H9"/>
    <mergeCell ref="J8:J9"/>
    <mergeCell ref="E9:F9"/>
    <mergeCell ref="A6:A7"/>
    <mergeCell ref="B6:B7"/>
    <mergeCell ref="C6:D9"/>
    <mergeCell ref="E6:F6"/>
    <mergeCell ref="G6:H7"/>
    <mergeCell ref="A1:J1"/>
    <mergeCell ref="B2:I2"/>
    <mergeCell ref="C3:F3"/>
    <mergeCell ref="G3:H3"/>
    <mergeCell ref="A4:A5"/>
    <mergeCell ref="B4:B5"/>
    <mergeCell ref="C4:D5"/>
    <mergeCell ref="E4:F4"/>
    <mergeCell ref="G4:G5"/>
    <mergeCell ref="H4:I4"/>
    <mergeCell ref="J4:J5"/>
    <mergeCell ref="E5:F5"/>
    <mergeCell ref="H5:I5"/>
  </mergeCells>
  <phoneticPr fontId="3"/>
  <dataValidations count="2">
    <dataValidation type="list" allowBlank="1" showInputMessage="1" showErrorMessage="1" sqref="I3">
      <formula1>"有,無"</formula1>
    </dataValidation>
    <dataValidation type="list" allowBlank="1" showInputMessage="1" showErrorMessage="1" sqref="A3:A9">
      <formula1>"　,○"</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5"/>
  <sheetViews>
    <sheetView view="pageBreakPreview" zoomScaleNormal="100" zoomScaleSheetLayoutView="100" workbookViewId="0">
      <selection sqref="A1:J1"/>
    </sheetView>
  </sheetViews>
  <sheetFormatPr defaultColWidth="9" defaultRowHeight="13.5" x14ac:dyDescent="0.15"/>
  <cols>
    <col min="1" max="1" width="4.75" style="58" customWidth="1"/>
    <col min="2" max="2" width="3.875" style="58" customWidth="1"/>
    <col min="3" max="3" width="15.625" style="58" customWidth="1"/>
    <col min="4" max="4" width="4.5" style="309" customWidth="1"/>
    <col min="5" max="5" width="5.875" style="309" customWidth="1"/>
    <col min="6" max="6" width="6.875" style="58" customWidth="1"/>
    <col min="7" max="7" width="28" style="58" customWidth="1"/>
    <col min="8" max="8" width="5.625" style="58" customWidth="1"/>
    <col min="9" max="9" width="8.125" style="310" customWidth="1"/>
    <col min="10" max="10" width="6" style="58" customWidth="1"/>
    <col min="11" max="16384" width="9" style="58"/>
  </cols>
  <sheetData>
    <row r="1" spans="1:10" ht="36.75" customHeight="1" thickBot="1" x14ac:dyDescent="0.2">
      <c r="A1" s="734" t="s">
        <v>687</v>
      </c>
      <c r="B1" s="734"/>
      <c r="C1" s="734"/>
      <c r="D1" s="734"/>
      <c r="E1" s="734"/>
      <c r="F1" s="734"/>
      <c r="G1" s="734"/>
      <c r="H1" s="734"/>
      <c r="I1" s="734"/>
      <c r="J1" s="734"/>
    </row>
    <row r="2" spans="1:10" s="63" customFormat="1" ht="17.25" customHeight="1" thickBot="1" x14ac:dyDescent="0.2">
      <c r="A2" s="83" t="s">
        <v>229</v>
      </c>
      <c r="B2" s="735" t="s">
        <v>230</v>
      </c>
      <c r="C2" s="736"/>
      <c r="D2" s="736"/>
      <c r="E2" s="736"/>
      <c r="F2" s="736"/>
      <c r="G2" s="736"/>
      <c r="H2" s="737"/>
      <c r="I2" s="738"/>
      <c r="J2" s="84" t="s">
        <v>232</v>
      </c>
    </row>
    <row r="3" spans="1:10" ht="35.1" customHeight="1" thickBot="1" x14ac:dyDescent="0.2">
      <c r="A3" s="77"/>
      <c r="B3" s="307" t="s">
        <v>321</v>
      </c>
      <c r="C3" s="665" t="s">
        <v>291</v>
      </c>
      <c r="D3" s="666"/>
      <c r="E3" s="666"/>
      <c r="F3" s="667"/>
      <c r="G3" s="665" t="s">
        <v>283</v>
      </c>
      <c r="H3" s="711"/>
      <c r="I3" s="78"/>
      <c r="J3" s="85"/>
    </row>
    <row r="4" spans="1:10" ht="35.1" customHeight="1" x14ac:dyDescent="0.15">
      <c r="A4" s="712"/>
      <c r="B4" s="635" t="s">
        <v>322</v>
      </c>
      <c r="C4" s="638" t="s">
        <v>660</v>
      </c>
      <c r="D4" s="640"/>
      <c r="E4" s="686" t="s">
        <v>244</v>
      </c>
      <c r="F4" s="686"/>
      <c r="G4" s="713" t="s">
        <v>292</v>
      </c>
      <c r="H4" s="671"/>
      <c r="I4" s="672"/>
      <c r="J4" s="739"/>
    </row>
    <row r="5" spans="1:10" ht="35.1" customHeight="1" x14ac:dyDescent="0.15">
      <c r="A5" s="634"/>
      <c r="B5" s="637"/>
      <c r="C5" s="644"/>
      <c r="D5" s="646"/>
      <c r="E5" s="717" t="s">
        <v>293</v>
      </c>
      <c r="F5" s="718"/>
      <c r="G5" s="714"/>
      <c r="H5" s="719"/>
      <c r="I5" s="720"/>
      <c r="J5" s="740"/>
    </row>
    <row r="6" spans="1:10" ht="24" customHeight="1" x14ac:dyDescent="0.15">
      <c r="A6" s="712"/>
      <c r="B6" s="635" t="s">
        <v>323</v>
      </c>
      <c r="C6" s="724" t="s">
        <v>294</v>
      </c>
      <c r="D6" s="725"/>
      <c r="E6" s="686" t="s">
        <v>244</v>
      </c>
      <c r="F6" s="686"/>
      <c r="G6" s="638" t="s">
        <v>295</v>
      </c>
      <c r="H6" s="711"/>
      <c r="I6" s="80"/>
      <c r="J6" s="739"/>
    </row>
    <row r="7" spans="1:10" ht="24" customHeight="1" x14ac:dyDescent="0.15">
      <c r="A7" s="634"/>
      <c r="B7" s="637"/>
      <c r="C7" s="726"/>
      <c r="D7" s="727"/>
      <c r="E7" s="717" t="s">
        <v>293</v>
      </c>
      <c r="F7" s="718"/>
      <c r="G7" s="644"/>
      <c r="H7" s="721"/>
      <c r="I7" s="71"/>
      <c r="J7" s="740"/>
    </row>
    <row r="8" spans="1:10" ht="24" customHeight="1" x14ac:dyDescent="0.15">
      <c r="A8" s="712"/>
      <c r="B8" s="635" t="s">
        <v>324</v>
      </c>
      <c r="C8" s="726"/>
      <c r="D8" s="727"/>
      <c r="E8" s="686" t="s">
        <v>244</v>
      </c>
      <c r="F8" s="686"/>
      <c r="G8" s="638" t="s">
        <v>296</v>
      </c>
      <c r="H8" s="711"/>
      <c r="I8" s="80"/>
      <c r="J8" s="739"/>
    </row>
    <row r="9" spans="1:10" ht="24" customHeight="1" x14ac:dyDescent="0.15">
      <c r="A9" s="634"/>
      <c r="B9" s="637"/>
      <c r="C9" s="726"/>
      <c r="D9" s="727"/>
      <c r="E9" s="717" t="s">
        <v>293</v>
      </c>
      <c r="F9" s="718"/>
      <c r="G9" s="644"/>
      <c r="H9" s="721"/>
      <c r="I9" s="71"/>
      <c r="J9" s="740"/>
    </row>
    <row r="10" spans="1:10" ht="24" customHeight="1" x14ac:dyDescent="0.15">
      <c r="A10" s="712"/>
      <c r="B10" s="635" t="s">
        <v>325</v>
      </c>
      <c r="C10" s="726"/>
      <c r="D10" s="727"/>
      <c r="E10" s="686" t="s">
        <v>244</v>
      </c>
      <c r="F10" s="686"/>
      <c r="G10" s="638" t="s">
        <v>297</v>
      </c>
      <c r="H10" s="711"/>
      <c r="I10" s="71"/>
      <c r="J10" s="739"/>
    </row>
    <row r="11" spans="1:10" ht="24" customHeight="1" x14ac:dyDescent="0.15">
      <c r="A11" s="634"/>
      <c r="B11" s="637"/>
      <c r="C11" s="726"/>
      <c r="D11" s="727"/>
      <c r="E11" s="717" t="s">
        <v>293</v>
      </c>
      <c r="F11" s="718"/>
      <c r="G11" s="644"/>
      <c r="H11" s="721"/>
      <c r="I11" s="71"/>
      <c r="J11" s="740"/>
    </row>
    <row r="12" spans="1:10" ht="24" customHeight="1" x14ac:dyDescent="0.15">
      <c r="A12" s="712"/>
      <c r="B12" s="635" t="s">
        <v>326</v>
      </c>
      <c r="C12" s="726"/>
      <c r="D12" s="727"/>
      <c r="E12" s="686" t="s">
        <v>244</v>
      </c>
      <c r="F12" s="686"/>
      <c r="G12" s="638" t="s">
        <v>299</v>
      </c>
      <c r="H12" s="711"/>
      <c r="I12" s="71"/>
      <c r="J12" s="739"/>
    </row>
    <row r="13" spans="1:10" ht="24" customHeight="1" x14ac:dyDescent="0.15">
      <c r="A13" s="633"/>
      <c r="B13" s="636"/>
      <c r="C13" s="726"/>
      <c r="D13" s="727"/>
      <c r="E13" s="722" t="s">
        <v>293</v>
      </c>
      <c r="F13" s="723"/>
      <c r="G13" s="644"/>
      <c r="H13" s="721"/>
      <c r="I13" s="76"/>
      <c r="J13" s="748"/>
    </row>
    <row r="14" spans="1:10" ht="21.95" customHeight="1" x14ac:dyDescent="0.15">
      <c r="A14" s="712"/>
      <c r="B14" s="635" t="s">
        <v>327</v>
      </c>
      <c r="C14" s="726"/>
      <c r="D14" s="727"/>
      <c r="E14" s="686" t="s">
        <v>244</v>
      </c>
      <c r="F14" s="686"/>
      <c r="G14" s="638" t="s">
        <v>300</v>
      </c>
      <c r="H14" s="711"/>
      <c r="I14" s="71"/>
      <c r="J14" s="739"/>
    </row>
    <row r="15" spans="1:10" ht="21.95" customHeight="1" x14ac:dyDescent="0.15">
      <c r="A15" s="633"/>
      <c r="B15" s="637"/>
      <c r="C15" s="726"/>
      <c r="D15" s="727"/>
      <c r="E15" s="722" t="s">
        <v>293</v>
      </c>
      <c r="F15" s="723"/>
      <c r="G15" s="644"/>
      <c r="H15" s="721"/>
      <c r="I15" s="76"/>
      <c r="J15" s="748"/>
    </row>
    <row r="16" spans="1:10" ht="21.95" customHeight="1" x14ac:dyDescent="0.15">
      <c r="A16" s="712"/>
      <c r="B16" s="635" t="s">
        <v>328</v>
      </c>
      <c r="C16" s="726"/>
      <c r="D16" s="727"/>
      <c r="E16" s="686" t="s">
        <v>244</v>
      </c>
      <c r="F16" s="686"/>
      <c r="G16" s="638" t="s">
        <v>301</v>
      </c>
      <c r="H16" s="711"/>
      <c r="I16" s="71"/>
      <c r="J16" s="739"/>
    </row>
    <row r="17" spans="1:10" ht="21.95" customHeight="1" x14ac:dyDescent="0.15">
      <c r="A17" s="633"/>
      <c r="B17" s="637"/>
      <c r="C17" s="726"/>
      <c r="D17" s="727"/>
      <c r="E17" s="722" t="s">
        <v>293</v>
      </c>
      <c r="F17" s="723"/>
      <c r="G17" s="644"/>
      <c r="H17" s="721"/>
      <c r="I17" s="76"/>
      <c r="J17" s="748"/>
    </row>
    <row r="18" spans="1:10" ht="21.95" customHeight="1" x14ac:dyDescent="0.15">
      <c r="A18" s="712"/>
      <c r="B18" s="635" t="s">
        <v>329</v>
      </c>
      <c r="C18" s="726"/>
      <c r="D18" s="727"/>
      <c r="E18" s="686" t="s">
        <v>244</v>
      </c>
      <c r="F18" s="686"/>
      <c r="G18" s="638" t="s">
        <v>302</v>
      </c>
      <c r="H18" s="711"/>
      <c r="I18" s="71"/>
      <c r="J18" s="739"/>
    </row>
    <row r="19" spans="1:10" ht="21.95" customHeight="1" x14ac:dyDescent="0.15">
      <c r="A19" s="633"/>
      <c r="B19" s="637"/>
      <c r="C19" s="726"/>
      <c r="D19" s="727"/>
      <c r="E19" s="722" t="s">
        <v>293</v>
      </c>
      <c r="F19" s="723"/>
      <c r="G19" s="644"/>
      <c r="H19" s="721"/>
      <c r="I19" s="76"/>
      <c r="J19" s="748"/>
    </row>
    <row r="20" spans="1:10" ht="21.95" customHeight="1" x14ac:dyDescent="0.15">
      <c r="A20" s="712"/>
      <c r="B20" s="635" t="s">
        <v>330</v>
      </c>
      <c r="C20" s="726"/>
      <c r="D20" s="727"/>
      <c r="E20" s="686" t="s">
        <v>244</v>
      </c>
      <c r="F20" s="686"/>
      <c r="G20" s="638" t="s">
        <v>303</v>
      </c>
      <c r="H20" s="711"/>
      <c r="I20" s="71"/>
      <c r="J20" s="739"/>
    </row>
    <row r="21" spans="1:10" ht="21.95" customHeight="1" x14ac:dyDescent="0.15">
      <c r="A21" s="633"/>
      <c r="B21" s="637"/>
      <c r="C21" s="726"/>
      <c r="D21" s="727"/>
      <c r="E21" s="722" t="s">
        <v>293</v>
      </c>
      <c r="F21" s="723"/>
      <c r="G21" s="644"/>
      <c r="H21" s="721"/>
      <c r="I21" s="76"/>
      <c r="J21" s="748"/>
    </row>
    <row r="22" spans="1:10" ht="21.95" customHeight="1" x14ac:dyDescent="0.15">
      <c r="A22" s="712"/>
      <c r="B22" s="635" t="s">
        <v>331</v>
      </c>
      <c r="C22" s="726"/>
      <c r="D22" s="727"/>
      <c r="E22" s="686" t="s">
        <v>244</v>
      </c>
      <c r="F22" s="686"/>
      <c r="G22" s="638" t="s">
        <v>375</v>
      </c>
      <c r="H22" s="711"/>
      <c r="I22" s="76"/>
      <c r="J22" s="739"/>
    </row>
    <row r="23" spans="1:10" ht="21.95" customHeight="1" x14ac:dyDescent="0.15">
      <c r="A23" s="633"/>
      <c r="B23" s="637"/>
      <c r="C23" s="726"/>
      <c r="D23" s="727"/>
      <c r="E23" s="722" t="s">
        <v>293</v>
      </c>
      <c r="F23" s="723"/>
      <c r="G23" s="644"/>
      <c r="H23" s="721"/>
      <c r="I23" s="76"/>
      <c r="J23" s="748"/>
    </row>
    <row r="24" spans="1:10" ht="21.95" customHeight="1" x14ac:dyDescent="0.15">
      <c r="A24" s="712"/>
      <c r="B24" s="635" t="s">
        <v>332</v>
      </c>
      <c r="C24" s="726"/>
      <c r="D24" s="727"/>
      <c r="E24" s="686" t="s">
        <v>244</v>
      </c>
      <c r="F24" s="686"/>
      <c r="G24" s="730" t="s">
        <v>304</v>
      </c>
      <c r="H24" s="731"/>
      <c r="I24" s="71"/>
      <c r="J24" s="739"/>
    </row>
    <row r="25" spans="1:10" ht="21.95" customHeight="1" x14ac:dyDescent="0.15">
      <c r="A25" s="633"/>
      <c r="B25" s="637"/>
      <c r="C25" s="726"/>
      <c r="D25" s="727"/>
      <c r="E25" s="722" t="s">
        <v>293</v>
      </c>
      <c r="F25" s="723"/>
      <c r="G25" s="732"/>
      <c r="H25" s="733"/>
      <c r="I25" s="76"/>
      <c r="J25" s="748"/>
    </row>
    <row r="26" spans="1:10" ht="21.95" customHeight="1" x14ac:dyDescent="0.15">
      <c r="A26" s="712"/>
      <c r="B26" s="635" t="s">
        <v>333</v>
      </c>
      <c r="C26" s="726"/>
      <c r="D26" s="727"/>
      <c r="E26" s="686" t="s">
        <v>244</v>
      </c>
      <c r="F26" s="686"/>
      <c r="G26" s="730" t="s">
        <v>305</v>
      </c>
      <c r="H26" s="731"/>
      <c r="I26" s="71"/>
      <c r="J26" s="739"/>
    </row>
    <row r="27" spans="1:10" ht="21.95" customHeight="1" x14ac:dyDescent="0.15">
      <c r="A27" s="633"/>
      <c r="B27" s="637"/>
      <c r="C27" s="726"/>
      <c r="D27" s="727"/>
      <c r="E27" s="722" t="s">
        <v>293</v>
      </c>
      <c r="F27" s="723"/>
      <c r="G27" s="732"/>
      <c r="H27" s="733"/>
      <c r="I27" s="76"/>
      <c r="J27" s="748"/>
    </row>
    <row r="28" spans="1:10" ht="21.95" customHeight="1" x14ac:dyDescent="0.15">
      <c r="A28" s="712"/>
      <c r="B28" s="635" t="s">
        <v>334</v>
      </c>
      <c r="C28" s="726"/>
      <c r="D28" s="727"/>
      <c r="E28" s="686" t="s">
        <v>244</v>
      </c>
      <c r="F28" s="686"/>
      <c r="G28" s="730" t="s">
        <v>306</v>
      </c>
      <c r="H28" s="731"/>
      <c r="I28" s="71"/>
      <c r="J28" s="739"/>
    </row>
    <row r="29" spans="1:10" ht="21.95" customHeight="1" x14ac:dyDescent="0.15">
      <c r="A29" s="633"/>
      <c r="B29" s="636"/>
      <c r="C29" s="726"/>
      <c r="D29" s="727"/>
      <c r="E29" s="722" t="s">
        <v>293</v>
      </c>
      <c r="F29" s="723"/>
      <c r="G29" s="732"/>
      <c r="H29" s="733"/>
      <c r="I29" s="76"/>
      <c r="J29" s="748"/>
    </row>
    <row r="30" spans="1:10" ht="21.95" customHeight="1" x14ac:dyDescent="0.15">
      <c r="A30" s="712"/>
      <c r="B30" s="635" t="s">
        <v>371</v>
      </c>
      <c r="C30" s="726"/>
      <c r="D30" s="727"/>
      <c r="E30" s="686" t="s">
        <v>244</v>
      </c>
      <c r="F30" s="686"/>
      <c r="G30" s="638" t="s">
        <v>307</v>
      </c>
      <c r="H30" s="711"/>
      <c r="I30" s="71"/>
      <c r="J30" s="739"/>
    </row>
    <row r="31" spans="1:10" ht="21.95" customHeight="1" x14ac:dyDescent="0.15">
      <c r="A31" s="633"/>
      <c r="B31" s="636"/>
      <c r="C31" s="726"/>
      <c r="D31" s="727"/>
      <c r="E31" s="717" t="s">
        <v>293</v>
      </c>
      <c r="F31" s="718"/>
      <c r="G31" s="641"/>
      <c r="H31" s="751"/>
      <c r="I31" s="76"/>
      <c r="J31" s="748"/>
    </row>
    <row r="32" spans="1:10" ht="21.95" customHeight="1" x14ac:dyDescent="0.15">
      <c r="A32" s="712"/>
      <c r="B32" s="635" t="s">
        <v>337</v>
      </c>
      <c r="C32" s="726"/>
      <c r="D32" s="727"/>
      <c r="E32" s="686" t="s">
        <v>244</v>
      </c>
      <c r="F32" s="686"/>
      <c r="G32" s="638" t="s">
        <v>298</v>
      </c>
      <c r="H32" s="711"/>
      <c r="I32" s="71"/>
      <c r="J32" s="739"/>
    </row>
    <row r="33" spans="1:10" ht="21.95" customHeight="1" thickBot="1" x14ac:dyDescent="0.2">
      <c r="A33" s="749"/>
      <c r="B33" s="750"/>
      <c r="C33" s="741"/>
      <c r="D33" s="742"/>
      <c r="E33" s="746" t="s">
        <v>293</v>
      </c>
      <c r="F33" s="747"/>
      <c r="G33" s="743"/>
      <c r="H33" s="744"/>
      <c r="I33" s="86"/>
      <c r="J33" s="745"/>
    </row>
    <row r="34" spans="1:10" x14ac:dyDescent="0.15">
      <c r="A34" s="87"/>
      <c r="B34" s="87"/>
      <c r="C34" s="87"/>
      <c r="D34" s="88"/>
      <c r="E34" s="88"/>
      <c r="F34" s="87"/>
      <c r="G34" s="87"/>
      <c r="H34" s="87"/>
      <c r="I34" s="89"/>
      <c r="J34" s="87"/>
    </row>
    <row r="35" spans="1:10" x14ac:dyDescent="0.15">
      <c r="B35" s="310"/>
    </row>
  </sheetData>
  <mergeCells count="98">
    <mergeCell ref="A32:A33"/>
    <mergeCell ref="B32:B33"/>
    <mergeCell ref="E30:F30"/>
    <mergeCell ref="G30:H31"/>
    <mergeCell ref="J30:J31"/>
    <mergeCell ref="E31:F31"/>
    <mergeCell ref="A30:A31"/>
    <mergeCell ref="B30:B31"/>
    <mergeCell ref="E28:F28"/>
    <mergeCell ref="G28:H29"/>
    <mergeCell ref="J28:J29"/>
    <mergeCell ref="E29:F29"/>
    <mergeCell ref="A28:A29"/>
    <mergeCell ref="B28:B29"/>
    <mergeCell ref="A22:A23"/>
    <mergeCell ref="B22:B23"/>
    <mergeCell ref="E26:F26"/>
    <mergeCell ref="G26:H27"/>
    <mergeCell ref="J26:J27"/>
    <mergeCell ref="E27:F27"/>
    <mergeCell ref="A26:A27"/>
    <mergeCell ref="B26:B27"/>
    <mergeCell ref="J16:J17"/>
    <mergeCell ref="E17:F17"/>
    <mergeCell ref="E16:F16"/>
    <mergeCell ref="E24:F24"/>
    <mergeCell ref="G24:H25"/>
    <mergeCell ref="J24:J25"/>
    <mergeCell ref="E25:F25"/>
    <mergeCell ref="A20:A21"/>
    <mergeCell ref="B20:B21"/>
    <mergeCell ref="E18:F18"/>
    <mergeCell ref="G18:H19"/>
    <mergeCell ref="J18:J19"/>
    <mergeCell ref="E19:F19"/>
    <mergeCell ref="A18:A19"/>
    <mergeCell ref="B18:B19"/>
    <mergeCell ref="E20:F20"/>
    <mergeCell ref="G20:H21"/>
    <mergeCell ref="J20:J21"/>
    <mergeCell ref="E21:F21"/>
    <mergeCell ref="J14:J15"/>
    <mergeCell ref="E15:F15"/>
    <mergeCell ref="A14:A15"/>
    <mergeCell ref="B14:B15"/>
    <mergeCell ref="E12:F12"/>
    <mergeCell ref="G12:H13"/>
    <mergeCell ref="E13:F13"/>
    <mergeCell ref="A16:A17"/>
    <mergeCell ref="B16:B17"/>
    <mergeCell ref="E14:F14"/>
    <mergeCell ref="G14:H15"/>
    <mergeCell ref="G16:H17"/>
    <mergeCell ref="J10:J11"/>
    <mergeCell ref="E11:F11"/>
    <mergeCell ref="A12:A13"/>
    <mergeCell ref="B12:B13"/>
    <mergeCell ref="E32:F32"/>
    <mergeCell ref="G32:H33"/>
    <mergeCell ref="J32:J33"/>
    <mergeCell ref="E33:F33"/>
    <mergeCell ref="G10:H11"/>
    <mergeCell ref="E22:F22"/>
    <mergeCell ref="E23:F23"/>
    <mergeCell ref="G22:H23"/>
    <mergeCell ref="J22:J23"/>
    <mergeCell ref="A24:A25"/>
    <mergeCell ref="B24:B25"/>
    <mergeCell ref="J12:J13"/>
    <mergeCell ref="J6:J7"/>
    <mergeCell ref="E7:F7"/>
    <mergeCell ref="A8:A9"/>
    <mergeCell ref="B8:B9"/>
    <mergeCell ref="E8:F8"/>
    <mergeCell ref="G8:H9"/>
    <mergeCell ref="J8:J9"/>
    <mergeCell ref="E9:F9"/>
    <mergeCell ref="A6:A7"/>
    <mergeCell ref="B6:B7"/>
    <mergeCell ref="C6:D33"/>
    <mergeCell ref="E6:F6"/>
    <mergeCell ref="G6:H7"/>
    <mergeCell ref="A10:A11"/>
    <mergeCell ref="B10:B11"/>
    <mergeCell ref="E10:F10"/>
    <mergeCell ref="A1:J1"/>
    <mergeCell ref="B2:I2"/>
    <mergeCell ref="C3:F3"/>
    <mergeCell ref="G3:H3"/>
    <mergeCell ref="A4:A5"/>
    <mergeCell ref="B4:B5"/>
    <mergeCell ref="C4:D5"/>
    <mergeCell ref="E4:F4"/>
    <mergeCell ref="G4:G5"/>
    <mergeCell ref="H4:I4"/>
    <mergeCell ref="J4:J5"/>
    <mergeCell ref="E5:F5"/>
    <mergeCell ref="H5:I5"/>
  </mergeCells>
  <phoneticPr fontId="3"/>
  <dataValidations count="2">
    <dataValidation type="list" allowBlank="1" showInputMessage="1" showErrorMessage="1" sqref="I3">
      <formula1>"有,無"</formula1>
    </dataValidation>
    <dataValidation type="list" allowBlank="1" showInputMessage="1" showErrorMessage="1" sqref="A3:A33">
      <formula1>"　,○"</formula1>
    </dataValidation>
  </dataValidations>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21"/>
  <sheetViews>
    <sheetView view="pageBreakPreview" zoomScaleNormal="100" zoomScaleSheetLayoutView="100" workbookViewId="0">
      <selection sqref="A1:J1"/>
    </sheetView>
  </sheetViews>
  <sheetFormatPr defaultColWidth="9" defaultRowHeight="13.5" x14ac:dyDescent="0.15"/>
  <cols>
    <col min="1" max="1" width="4.75" style="58" customWidth="1"/>
    <col min="2" max="2" width="3.875" style="58" customWidth="1"/>
    <col min="3" max="3" width="15.625" style="58" customWidth="1"/>
    <col min="4" max="4" width="4.5" style="309" customWidth="1"/>
    <col min="5" max="5" width="5.875" style="309" customWidth="1"/>
    <col min="6" max="6" width="6.875" style="58" customWidth="1"/>
    <col min="7" max="7" width="28" style="58" customWidth="1"/>
    <col min="8" max="8" width="5.625" style="58" customWidth="1"/>
    <col min="9" max="9" width="8.125" style="310" customWidth="1"/>
    <col min="10" max="10" width="6" style="58" customWidth="1"/>
    <col min="11" max="16384" width="9" style="58"/>
  </cols>
  <sheetData>
    <row r="1" spans="1:10" ht="50.1" customHeight="1" x14ac:dyDescent="0.15">
      <c r="A1" s="628" t="s">
        <v>688</v>
      </c>
      <c r="B1" s="628"/>
      <c r="C1" s="628"/>
      <c r="D1" s="628"/>
      <c r="E1" s="628"/>
      <c r="F1" s="628"/>
      <c r="G1" s="628"/>
      <c r="H1" s="628"/>
      <c r="I1" s="628"/>
      <c r="J1" s="628"/>
    </row>
    <row r="2" spans="1:10" s="63" customFormat="1" ht="25.5" customHeight="1" thickBot="1" x14ac:dyDescent="0.2">
      <c r="A2" s="61" t="s">
        <v>229</v>
      </c>
      <c r="B2" s="629" t="s">
        <v>230</v>
      </c>
      <c r="C2" s="630"/>
      <c r="D2" s="630"/>
      <c r="E2" s="630"/>
      <c r="F2" s="630"/>
      <c r="G2" s="630"/>
      <c r="H2" s="710"/>
      <c r="I2" s="631"/>
      <c r="J2" s="62" t="s">
        <v>232</v>
      </c>
    </row>
    <row r="3" spans="1:10" ht="35.1" customHeight="1" x14ac:dyDescent="0.15">
      <c r="A3" s="752" t="s">
        <v>133</v>
      </c>
      <c r="B3" s="635" t="s">
        <v>335</v>
      </c>
      <c r="C3" s="641" t="s">
        <v>665</v>
      </c>
      <c r="D3" s="643"/>
      <c r="E3" s="686" t="s">
        <v>244</v>
      </c>
      <c r="F3" s="686"/>
      <c r="G3" s="713" t="s">
        <v>292</v>
      </c>
      <c r="H3" s="671"/>
      <c r="I3" s="754"/>
      <c r="J3" s="715"/>
    </row>
    <row r="4" spans="1:10" ht="35.1" customHeight="1" x14ac:dyDescent="0.15">
      <c r="A4" s="753"/>
      <c r="B4" s="637"/>
      <c r="C4" s="641"/>
      <c r="D4" s="643"/>
      <c r="E4" s="717" t="s">
        <v>293</v>
      </c>
      <c r="F4" s="718"/>
      <c r="G4" s="714"/>
      <c r="H4" s="719"/>
      <c r="I4" s="720"/>
      <c r="J4" s="716"/>
    </row>
    <row r="5" spans="1:10" ht="35.1" customHeight="1" x14ac:dyDescent="0.15">
      <c r="A5" s="755"/>
      <c r="B5" s="635" t="s">
        <v>336</v>
      </c>
      <c r="C5" s="724" t="s">
        <v>294</v>
      </c>
      <c r="D5" s="725"/>
      <c r="E5" s="686" t="s">
        <v>244</v>
      </c>
      <c r="F5" s="686"/>
      <c r="G5" s="730" t="s">
        <v>304</v>
      </c>
      <c r="H5" s="731"/>
      <c r="I5" s="80"/>
      <c r="J5" s="715"/>
    </row>
    <row r="6" spans="1:10" ht="35.1" customHeight="1" x14ac:dyDescent="0.15">
      <c r="A6" s="753"/>
      <c r="B6" s="637"/>
      <c r="C6" s="726"/>
      <c r="D6" s="727"/>
      <c r="E6" s="717" t="s">
        <v>293</v>
      </c>
      <c r="F6" s="718"/>
      <c r="G6" s="732"/>
      <c r="H6" s="733"/>
      <c r="I6" s="71"/>
      <c r="J6" s="716"/>
    </row>
    <row r="7" spans="1:10" ht="35.1" customHeight="1" x14ac:dyDescent="0.15">
      <c r="A7" s="755"/>
      <c r="B7" s="635" t="s">
        <v>338</v>
      </c>
      <c r="C7" s="726"/>
      <c r="D7" s="727"/>
      <c r="E7" s="686" t="s">
        <v>244</v>
      </c>
      <c r="F7" s="686"/>
      <c r="G7" s="730" t="s">
        <v>305</v>
      </c>
      <c r="H7" s="731"/>
      <c r="I7" s="80"/>
      <c r="J7" s="715"/>
    </row>
    <row r="8" spans="1:10" ht="35.1" customHeight="1" x14ac:dyDescent="0.15">
      <c r="A8" s="753"/>
      <c r="B8" s="637"/>
      <c r="C8" s="726"/>
      <c r="D8" s="727"/>
      <c r="E8" s="717" t="s">
        <v>293</v>
      </c>
      <c r="F8" s="718"/>
      <c r="G8" s="732"/>
      <c r="H8" s="733"/>
      <c r="I8" s="71"/>
      <c r="J8" s="716"/>
    </row>
    <row r="9" spans="1:10" ht="35.1" customHeight="1" x14ac:dyDescent="0.15">
      <c r="A9" s="755"/>
      <c r="B9" s="635" t="s">
        <v>372</v>
      </c>
      <c r="C9" s="726"/>
      <c r="D9" s="727"/>
      <c r="E9" s="686" t="s">
        <v>244</v>
      </c>
      <c r="F9" s="686"/>
      <c r="G9" s="730" t="s">
        <v>306</v>
      </c>
      <c r="H9" s="731"/>
      <c r="I9" s="80"/>
      <c r="J9" s="715"/>
    </row>
    <row r="10" spans="1:10" ht="35.1" customHeight="1" x14ac:dyDescent="0.15">
      <c r="A10" s="753"/>
      <c r="B10" s="637"/>
      <c r="C10" s="726"/>
      <c r="D10" s="727"/>
      <c r="E10" s="717" t="s">
        <v>293</v>
      </c>
      <c r="F10" s="718"/>
      <c r="G10" s="732"/>
      <c r="H10" s="733"/>
      <c r="I10" s="71"/>
      <c r="J10" s="716"/>
    </row>
    <row r="11" spans="1:10" ht="35.1" customHeight="1" x14ac:dyDescent="0.15">
      <c r="A11" s="755"/>
      <c r="B11" s="635" t="s">
        <v>339</v>
      </c>
      <c r="C11" s="726"/>
      <c r="D11" s="727"/>
      <c r="E11" s="686" t="s">
        <v>244</v>
      </c>
      <c r="F11" s="686"/>
      <c r="G11" s="730" t="s">
        <v>308</v>
      </c>
      <c r="H11" s="731"/>
      <c r="I11" s="80"/>
      <c r="J11" s="715"/>
    </row>
    <row r="12" spans="1:10" ht="35.1" customHeight="1" x14ac:dyDescent="0.15">
      <c r="A12" s="753"/>
      <c r="B12" s="637"/>
      <c r="C12" s="726"/>
      <c r="D12" s="727"/>
      <c r="E12" s="717" t="s">
        <v>293</v>
      </c>
      <c r="F12" s="718"/>
      <c r="G12" s="732"/>
      <c r="H12" s="733"/>
      <c r="I12" s="71"/>
      <c r="J12" s="716"/>
    </row>
    <row r="13" spans="1:10" ht="35.1" customHeight="1" x14ac:dyDescent="0.15">
      <c r="A13" s="755"/>
      <c r="B13" s="635" t="s">
        <v>340</v>
      </c>
      <c r="C13" s="726"/>
      <c r="D13" s="727"/>
      <c r="E13" s="686" t="s">
        <v>244</v>
      </c>
      <c r="F13" s="686"/>
      <c r="G13" s="730" t="s">
        <v>309</v>
      </c>
      <c r="H13" s="731"/>
      <c r="I13" s="80"/>
      <c r="J13" s="715"/>
    </row>
    <row r="14" spans="1:10" ht="35.1" customHeight="1" x14ac:dyDescent="0.15">
      <c r="A14" s="753"/>
      <c r="B14" s="637"/>
      <c r="C14" s="726"/>
      <c r="D14" s="727"/>
      <c r="E14" s="717" t="s">
        <v>293</v>
      </c>
      <c r="F14" s="718"/>
      <c r="G14" s="732"/>
      <c r="H14" s="733"/>
      <c r="I14" s="71"/>
      <c r="J14" s="716"/>
    </row>
    <row r="15" spans="1:10" ht="35.1" customHeight="1" x14ac:dyDescent="0.15">
      <c r="A15" s="755"/>
      <c r="B15" s="635" t="s">
        <v>341</v>
      </c>
      <c r="C15" s="726"/>
      <c r="D15" s="727"/>
      <c r="E15" s="686" t="s">
        <v>244</v>
      </c>
      <c r="F15" s="686"/>
      <c r="G15" s="730" t="s">
        <v>310</v>
      </c>
      <c r="H15" s="731"/>
      <c r="I15" s="80"/>
      <c r="J15" s="715"/>
    </row>
    <row r="16" spans="1:10" ht="35.1" customHeight="1" x14ac:dyDescent="0.15">
      <c r="A16" s="753"/>
      <c r="B16" s="637"/>
      <c r="C16" s="726"/>
      <c r="D16" s="727"/>
      <c r="E16" s="717" t="s">
        <v>293</v>
      </c>
      <c r="F16" s="718"/>
      <c r="G16" s="732"/>
      <c r="H16" s="733"/>
      <c r="I16" s="71"/>
      <c r="J16" s="716"/>
    </row>
    <row r="17" spans="1:10" ht="35.1" customHeight="1" x14ac:dyDescent="0.15">
      <c r="A17" s="755"/>
      <c r="B17" s="635" t="s">
        <v>342</v>
      </c>
      <c r="C17" s="726"/>
      <c r="D17" s="727"/>
      <c r="E17" s="686" t="s">
        <v>244</v>
      </c>
      <c r="F17" s="686"/>
      <c r="G17" s="730" t="s">
        <v>311</v>
      </c>
      <c r="H17" s="731"/>
      <c r="I17" s="80"/>
      <c r="J17" s="715"/>
    </row>
    <row r="18" spans="1:10" ht="35.1" customHeight="1" x14ac:dyDescent="0.15">
      <c r="A18" s="753"/>
      <c r="B18" s="637"/>
      <c r="C18" s="726"/>
      <c r="D18" s="727"/>
      <c r="E18" s="717" t="s">
        <v>293</v>
      </c>
      <c r="F18" s="718"/>
      <c r="G18" s="732"/>
      <c r="H18" s="733"/>
      <c r="I18" s="71"/>
      <c r="J18" s="716"/>
    </row>
    <row r="19" spans="1:10" ht="35.1" customHeight="1" x14ac:dyDescent="0.15">
      <c r="A19" s="755"/>
      <c r="B19" s="635" t="s">
        <v>373</v>
      </c>
      <c r="C19" s="726"/>
      <c r="D19" s="727"/>
      <c r="E19" s="686" t="s">
        <v>244</v>
      </c>
      <c r="F19" s="686"/>
      <c r="G19" s="638" t="s">
        <v>307</v>
      </c>
      <c r="H19" s="711"/>
      <c r="I19" s="71"/>
      <c r="J19" s="715"/>
    </row>
    <row r="20" spans="1:10" ht="34.5" customHeight="1" thickBot="1" x14ac:dyDescent="0.2">
      <c r="A20" s="756"/>
      <c r="B20" s="637"/>
      <c r="C20" s="728"/>
      <c r="D20" s="729"/>
      <c r="E20" s="722" t="s">
        <v>293</v>
      </c>
      <c r="F20" s="723"/>
      <c r="G20" s="644"/>
      <c r="H20" s="721"/>
      <c r="I20" s="86"/>
      <c r="J20" s="716"/>
    </row>
    <row r="21" spans="1:10" x14ac:dyDescent="0.15">
      <c r="A21" s="87"/>
      <c r="B21" s="87"/>
      <c r="C21" s="87"/>
      <c r="D21" s="88"/>
      <c r="E21" s="88"/>
      <c r="F21" s="87"/>
      <c r="G21" s="87"/>
      <c r="H21" s="87"/>
      <c r="I21" s="89"/>
      <c r="J21" s="87"/>
    </row>
  </sheetData>
  <mergeCells count="60">
    <mergeCell ref="G17:H18"/>
    <mergeCell ref="J17:J18"/>
    <mergeCell ref="E18:F18"/>
    <mergeCell ref="A19:A20"/>
    <mergeCell ref="B19:B20"/>
    <mergeCell ref="E19:F19"/>
    <mergeCell ref="G19:H20"/>
    <mergeCell ref="J19:J20"/>
    <mergeCell ref="E20:F20"/>
    <mergeCell ref="A17:A18"/>
    <mergeCell ref="B17:B18"/>
    <mergeCell ref="E17:F17"/>
    <mergeCell ref="J13:J14"/>
    <mergeCell ref="E14:F14"/>
    <mergeCell ref="A15:A16"/>
    <mergeCell ref="B15:B16"/>
    <mergeCell ref="E15:F15"/>
    <mergeCell ref="G15:H16"/>
    <mergeCell ref="J15:J16"/>
    <mergeCell ref="E16:F16"/>
    <mergeCell ref="A13:A14"/>
    <mergeCell ref="B13:B14"/>
    <mergeCell ref="E13:F13"/>
    <mergeCell ref="G13:H14"/>
    <mergeCell ref="J9:J10"/>
    <mergeCell ref="E10:F10"/>
    <mergeCell ref="A11:A12"/>
    <mergeCell ref="B11:B12"/>
    <mergeCell ref="E11:F11"/>
    <mergeCell ref="G11:H12"/>
    <mergeCell ref="J11:J12"/>
    <mergeCell ref="E12:F12"/>
    <mergeCell ref="G9:H10"/>
    <mergeCell ref="J5:J6"/>
    <mergeCell ref="E6:F6"/>
    <mergeCell ref="A7:A8"/>
    <mergeCell ref="B7:B8"/>
    <mergeCell ref="E7:F7"/>
    <mergeCell ref="G7:H8"/>
    <mergeCell ref="J7:J8"/>
    <mergeCell ref="E8:F8"/>
    <mergeCell ref="A5:A6"/>
    <mergeCell ref="B5:B6"/>
    <mergeCell ref="C5:D20"/>
    <mergeCell ref="E5:F5"/>
    <mergeCell ref="G5:H6"/>
    <mergeCell ref="A9:A10"/>
    <mergeCell ref="B9:B10"/>
    <mergeCell ref="E9:F9"/>
    <mergeCell ref="A1:J1"/>
    <mergeCell ref="B2:I2"/>
    <mergeCell ref="A3:A4"/>
    <mergeCell ref="B3:B4"/>
    <mergeCell ref="C3:D4"/>
    <mergeCell ref="E3:F3"/>
    <mergeCell ref="G3:G4"/>
    <mergeCell ref="H3:I3"/>
    <mergeCell ref="J3:J4"/>
    <mergeCell ref="E4:F4"/>
    <mergeCell ref="H4:I4"/>
  </mergeCells>
  <phoneticPr fontId="3"/>
  <dataValidations count="1">
    <dataValidation type="list" allowBlank="1" showInputMessage="1" showErrorMessage="1" sqref="A3:A20">
      <formula1>"　,○"</formula1>
    </dataValidation>
  </dataValidations>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W52"/>
  <sheetViews>
    <sheetView view="pageBreakPreview" topLeftCell="A34" zoomScale="75" zoomScaleNormal="75" zoomScaleSheetLayoutView="75" workbookViewId="0">
      <selection activeCell="R45" sqref="R45"/>
    </sheetView>
  </sheetViews>
  <sheetFormatPr defaultColWidth="9" defaultRowHeight="13.5" x14ac:dyDescent="0.15"/>
  <cols>
    <col min="1" max="1" width="5.625" style="331" customWidth="1"/>
    <col min="2" max="2" width="2.875" style="331" customWidth="1"/>
    <col min="3" max="3" width="11" style="331" customWidth="1"/>
    <col min="4" max="4" width="17" style="331" customWidth="1"/>
    <col min="5" max="5" width="5.625" style="331" bestFit="1" customWidth="1"/>
    <col min="6" max="8" width="4.125" style="331" customWidth="1"/>
    <col min="9" max="67" width="4.375" style="331" customWidth="1"/>
    <col min="68" max="68" width="4.125" style="331" customWidth="1"/>
    <col min="69" max="69" width="1.25" style="331" customWidth="1"/>
    <col min="70" max="72" width="3.875" style="331" customWidth="1"/>
    <col min="73" max="16384" width="9" style="331"/>
  </cols>
  <sheetData>
    <row r="1" spans="1:72" ht="27.75" customHeight="1" x14ac:dyDescent="0.15">
      <c r="A1" s="786" t="s">
        <v>149</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786"/>
      <c r="AF1" s="786"/>
      <c r="AG1" s="786"/>
      <c r="AH1" s="786"/>
      <c r="AI1" s="786"/>
      <c r="AJ1" s="786"/>
      <c r="AK1" s="786"/>
      <c r="AL1" s="786"/>
      <c r="AM1" s="786"/>
      <c r="AN1" s="786"/>
      <c r="AO1" s="786"/>
      <c r="AP1" s="786"/>
      <c r="AQ1" s="786"/>
      <c r="AR1" s="786"/>
      <c r="AS1" s="786"/>
      <c r="AT1" s="786"/>
      <c r="AU1" s="786"/>
      <c r="AV1" s="786"/>
      <c r="AW1" s="786"/>
      <c r="AX1" s="786"/>
      <c r="AY1" s="786"/>
      <c r="AZ1" s="786"/>
      <c r="BA1" s="786"/>
      <c r="BB1" s="786"/>
      <c r="BC1" s="786"/>
      <c r="BD1" s="786"/>
      <c r="BE1" s="786"/>
      <c r="BF1" s="786"/>
      <c r="BG1" s="786"/>
      <c r="BH1" s="786"/>
      <c r="BI1" s="786"/>
      <c r="BJ1" s="786"/>
      <c r="BK1" s="786"/>
      <c r="BL1" s="786"/>
      <c r="BM1" s="786"/>
      <c r="BN1" s="786"/>
      <c r="BO1" s="786"/>
      <c r="BP1" s="256"/>
      <c r="BQ1" s="256"/>
      <c r="BR1" s="256"/>
      <c r="BS1" s="256"/>
      <c r="BT1" s="256"/>
    </row>
    <row r="2" spans="1:72" ht="14.25" x14ac:dyDescent="0.15">
      <c r="I2" s="848" t="s">
        <v>150</v>
      </c>
      <c r="J2" s="848"/>
      <c r="K2" s="848"/>
      <c r="L2" s="848"/>
      <c r="M2" s="848"/>
      <c r="N2" s="848"/>
      <c r="O2" s="848"/>
      <c r="P2" s="848"/>
      <c r="Q2" s="848"/>
      <c r="R2" s="848"/>
      <c r="S2" s="848"/>
      <c r="T2" s="848"/>
      <c r="U2" s="848"/>
      <c r="V2" s="848"/>
      <c r="W2" s="848"/>
      <c r="X2" s="848"/>
      <c r="Y2" s="848"/>
      <c r="AA2" s="806"/>
      <c r="AB2" s="806"/>
      <c r="AC2" s="806"/>
      <c r="AD2" s="806"/>
      <c r="AE2" s="330"/>
      <c r="AF2" s="330"/>
      <c r="AG2" s="330"/>
      <c r="AH2" s="330"/>
      <c r="AI2" s="330"/>
      <c r="AJ2" s="330"/>
      <c r="AK2" s="330"/>
      <c r="AL2" s="330"/>
      <c r="AM2" s="330"/>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82" t="s">
        <v>455</v>
      </c>
      <c r="BL2" s="151"/>
      <c r="BN2" s="182"/>
      <c r="BO2" s="182"/>
      <c r="BP2" s="182"/>
      <c r="BQ2" s="182"/>
    </row>
    <row r="3" spans="1:72" ht="21.75" customHeight="1" x14ac:dyDescent="0.15">
      <c r="C3" s="324" t="s">
        <v>151</v>
      </c>
      <c r="D3" s="861">
        <v>46022</v>
      </c>
      <c r="E3" s="861"/>
      <c r="F3" s="861"/>
      <c r="G3" s="862"/>
      <c r="H3" s="316"/>
      <c r="I3" s="863" t="s">
        <v>666</v>
      </c>
      <c r="J3" s="863"/>
      <c r="K3" s="862"/>
      <c r="L3" s="862"/>
      <c r="M3" s="862"/>
      <c r="N3" s="862"/>
      <c r="O3" s="862"/>
      <c r="P3" s="862"/>
      <c r="Q3" s="862"/>
      <c r="R3" s="862"/>
      <c r="S3" s="862"/>
      <c r="T3" s="862"/>
      <c r="U3" s="862"/>
      <c r="V3" s="862"/>
      <c r="W3" s="862"/>
      <c r="X3" s="862"/>
      <c r="Y3" s="862"/>
      <c r="AA3" s="809" t="s">
        <v>13</v>
      </c>
      <c r="AB3" s="809"/>
      <c r="AC3" s="809"/>
      <c r="AD3" s="809"/>
      <c r="AE3" s="846"/>
      <c r="AF3" s="846"/>
      <c r="AG3" s="846"/>
      <c r="AH3" s="846"/>
      <c r="AI3" s="846"/>
      <c r="AJ3" s="846"/>
      <c r="AK3" s="846"/>
      <c r="AL3" s="846"/>
      <c r="AM3" s="846"/>
      <c r="AN3" s="151"/>
      <c r="AO3" s="151"/>
      <c r="AP3" s="151"/>
      <c r="AQ3" s="151"/>
      <c r="AR3" s="151"/>
      <c r="AS3" s="151" t="s">
        <v>152</v>
      </c>
      <c r="AT3" s="151"/>
      <c r="AU3" s="151"/>
      <c r="AV3" s="846"/>
      <c r="AW3" s="846"/>
      <c r="AX3" s="846"/>
      <c r="AY3" s="846"/>
      <c r="AZ3" s="846"/>
      <c r="BA3" s="846"/>
      <c r="BB3" s="846"/>
      <c r="BC3" s="846"/>
      <c r="BD3" s="846"/>
      <c r="BE3" s="151"/>
      <c r="BF3" s="151"/>
      <c r="BG3" s="151"/>
      <c r="BH3" s="151"/>
      <c r="BI3" s="151"/>
      <c r="BJ3" s="151"/>
      <c r="BK3" s="151"/>
      <c r="BL3" s="151"/>
      <c r="BM3" s="151"/>
      <c r="BN3" s="151"/>
      <c r="BO3" s="151"/>
      <c r="BP3" s="151"/>
      <c r="BQ3" s="151"/>
      <c r="BR3" s="151"/>
      <c r="BS3" s="151"/>
      <c r="BT3" s="151"/>
    </row>
    <row r="4" spans="1:72" ht="24.75" customHeight="1" x14ac:dyDescent="0.15">
      <c r="A4" s="790" t="s">
        <v>153</v>
      </c>
      <c r="B4" s="791"/>
      <c r="C4" s="875" t="s">
        <v>154</v>
      </c>
      <c r="D4" s="876" t="s">
        <v>22</v>
      </c>
      <c r="E4" s="802" t="s">
        <v>155</v>
      </c>
      <c r="F4" s="803"/>
      <c r="G4" s="803"/>
      <c r="H4" s="804"/>
      <c r="I4" s="865" t="s">
        <v>312</v>
      </c>
      <c r="J4" s="866"/>
      <c r="K4" s="257"/>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314" t="s">
        <v>312</v>
      </c>
      <c r="AM4" s="173" t="s">
        <v>156</v>
      </c>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327"/>
      <c r="BQ4" s="151"/>
      <c r="BR4" s="151"/>
      <c r="BS4" s="151"/>
      <c r="BT4" s="151"/>
    </row>
    <row r="5" spans="1:72" ht="24.75" customHeight="1" x14ac:dyDescent="0.15">
      <c r="A5" s="792"/>
      <c r="B5" s="793"/>
      <c r="C5" s="875"/>
      <c r="D5" s="876"/>
      <c r="E5" s="805"/>
      <c r="F5" s="806"/>
      <c r="G5" s="806"/>
      <c r="H5" s="807"/>
      <c r="I5" s="857" t="s">
        <v>316</v>
      </c>
      <c r="J5" s="858"/>
      <c r="K5" s="864" t="s">
        <v>157</v>
      </c>
      <c r="L5" s="811"/>
      <c r="M5" s="811"/>
      <c r="N5" s="811"/>
      <c r="O5" s="811"/>
      <c r="P5" s="811"/>
      <c r="Q5" s="811"/>
      <c r="R5" s="811"/>
      <c r="S5" s="811"/>
      <c r="T5" s="811"/>
      <c r="U5" s="811"/>
      <c r="V5" s="811"/>
      <c r="W5" s="811"/>
      <c r="X5" s="811"/>
      <c r="Y5" s="811"/>
      <c r="Z5" s="811"/>
      <c r="AA5" s="811"/>
      <c r="AB5" s="811"/>
      <c r="AC5" s="811"/>
      <c r="AD5" s="811"/>
      <c r="AE5" s="811"/>
      <c r="AF5" s="811"/>
      <c r="AG5" s="811"/>
      <c r="AH5" s="811"/>
      <c r="AI5" s="811"/>
      <c r="AJ5" s="811"/>
      <c r="AK5" s="811"/>
      <c r="AL5" s="811"/>
      <c r="AM5" s="811"/>
      <c r="AN5" s="811"/>
      <c r="AO5" s="811"/>
      <c r="AP5" s="811"/>
      <c r="AQ5" s="847"/>
      <c r="AR5" s="845" t="s">
        <v>158</v>
      </c>
      <c r="AS5" s="811"/>
      <c r="AT5" s="811"/>
      <c r="AU5" s="811"/>
      <c r="AV5" s="811"/>
      <c r="AW5" s="811"/>
      <c r="AX5" s="845" t="s">
        <v>159</v>
      </c>
      <c r="AY5" s="811"/>
      <c r="AZ5" s="847"/>
      <c r="BA5" s="845" t="s">
        <v>160</v>
      </c>
      <c r="BB5" s="811"/>
      <c r="BC5" s="847"/>
      <c r="BD5" s="845" t="s">
        <v>76</v>
      </c>
      <c r="BE5" s="811"/>
      <c r="BF5" s="847"/>
      <c r="BG5" s="854" t="s">
        <v>161</v>
      </c>
      <c r="BH5" s="855"/>
      <c r="BI5" s="856"/>
      <c r="BJ5" s="845" t="s">
        <v>77</v>
      </c>
      <c r="BK5" s="811"/>
      <c r="BL5" s="847"/>
      <c r="BM5" s="854" t="s">
        <v>0</v>
      </c>
      <c r="BN5" s="855"/>
      <c r="BO5" s="856"/>
    </row>
    <row r="6" spans="1:72" ht="35.25" customHeight="1" x14ac:dyDescent="0.15">
      <c r="A6" s="792"/>
      <c r="B6" s="793"/>
      <c r="C6" s="875"/>
      <c r="D6" s="876"/>
      <c r="E6" s="805"/>
      <c r="F6" s="806"/>
      <c r="G6" s="806"/>
      <c r="H6" s="807"/>
      <c r="I6" s="877" t="s">
        <v>67</v>
      </c>
      <c r="J6" s="867" t="s">
        <v>68</v>
      </c>
      <c r="K6" s="849" t="s">
        <v>114</v>
      </c>
      <c r="L6" s="850"/>
      <c r="M6" s="850"/>
      <c r="N6" s="849" t="s">
        <v>115</v>
      </c>
      <c r="O6" s="850"/>
      <c r="P6" s="851"/>
      <c r="Q6" s="767" t="s">
        <v>69</v>
      </c>
      <c r="R6" s="765"/>
      <c r="S6" s="765"/>
      <c r="T6" s="767" t="s">
        <v>70</v>
      </c>
      <c r="U6" s="852"/>
      <c r="V6" s="853"/>
      <c r="W6" s="767" t="s">
        <v>463</v>
      </c>
      <c r="X6" s="765"/>
      <c r="Y6" s="765"/>
      <c r="Z6" s="767" t="s">
        <v>72</v>
      </c>
      <c r="AA6" s="852"/>
      <c r="AB6" s="853"/>
      <c r="AC6" s="767" t="s">
        <v>73</v>
      </c>
      <c r="AD6" s="765"/>
      <c r="AE6" s="766"/>
      <c r="AF6" s="767" t="s">
        <v>74</v>
      </c>
      <c r="AG6" s="765"/>
      <c r="AH6" s="766"/>
      <c r="AI6" s="849" t="s">
        <v>75</v>
      </c>
      <c r="AJ6" s="850"/>
      <c r="AK6" s="851"/>
      <c r="AL6" s="849" t="s">
        <v>116</v>
      </c>
      <c r="AM6" s="850"/>
      <c r="AN6" s="851"/>
      <c r="AO6" s="767" t="s">
        <v>117</v>
      </c>
      <c r="AP6" s="765"/>
      <c r="AQ6" s="766"/>
      <c r="AR6" s="767" t="s">
        <v>464</v>
      </c>
      <c r="AS6" s="765"/>
      <c r="AT6" s="766"/>
      <c r="AU6" s="767" t="s">
        <v>107</v>
      </c>
      <c r="AV6" s="765"/>
      <c r="AW6" s="765"/>
      <c r="AX6" s="767" t="s">
        <v>108</v>
      </c>
      <c r="AY6" s="765"/>
      <c r="AZ6" s="766"/>
      <c r="BA6" s="767" t="s">
        <v>109</v>
      </c>
      <c r="BB6" s="765"/>
      <c r="BC6" s="766"/>
      <c r="BD6" s="767" t="s">
        <v>110</v>
      </c>
      <c r="BE6" s="765"/>
      <c r="BF6" s="766"/>
      <c r="BG6" s="767" t="s">
        <v>465</v>
      </c>
      <c r="BH6" s="765"/>
      <c r="BI6" s="766"/>
      <c r="BJ6" s="767" t="s">
        <v>118</v>
      </c>
      <c r="BK6" s="765"/>
      <c r="BL6" s="766"/>
      <c r="BM6" s="767" t="s">
        <v>119</v>
      </c>
      <c r="BN6" s="765"/>
      <c r="BO6" s="766"/>
    </row>
    <row r="7" spans="1:72" ht="35.25" customHeight="1" x14ac:dyDescent="0.15">
      <c r="A7" s="794"/>
      <c r="B7" s="795"/>
      <c r="C7" s="875"/>
      <c r="D7" s="876"/>
      <c r="E7" s="43" t="s">
        <v>163</v>
      </c>
      <c r="F7" s="44" t="s">
        <v>23</v>
      </c>
      <c r="G7" s="319" t="s">
        <v>24</v>
      </c>
      <c r="H7" s="181" t="s">
        <v>191</v>
      </c>
      <c r="I7" s="878"/>
      <c r="J7" s="879"/>
      <c r="K7" s="47" t="s">
        <v>165</v>
      </c>
      <c r="L7" s="48" t="s">
        <v>164</v>
      </c>
      <c r="M7" s="56" t="s">
        <v>466</v>
      </c>
      <c r="N7" s="47" t="s">
        <v>165</v>
      </c>
      <c r="O7" s="48" t="s">
        <v>164</v>
      </c>
      <c r="P7" s="46" t="s">
        <v>466</v>
      </c>
      <c r="Q7" s="47" t="s">
        <v>165</v>
      </c>
      <c r="R7" s="48" t="s">
        <v>164</v>
      </c>
      <c r="S7" s="46" t="s">
        <v>166</v>
      </c>
      <c r="T7" s="47" t="s">
        <v>165</v>
      </c>
      <c r="U7" s="45" t="s">
        <v>164</v>
      </c>
      <c r="V7" s="46" t="s">
        <v>466</v>
      </c>
      <c r="W7" s="47" t="s">
        <v>165</v>
      </c>
      <c r="X7" s="45" t="s">
        <v>164</v>
      </c>
      <c r="Y7" s="46" t="s">
        <v>466</v>
      </c>
      <c r="Z7" s="47" t="s">
        <v>165</v>
      </c>
      <c r="AA7" s="48" t="s">
        <v>164</v>
      </c>
      <c r="AB7" s="46" t="s">
        <v>466</v>
      </c>
      <c r="AC7" s="47" t="s">
        <v>165</v>
      </c>
      <c r="AD7" s="48" t="s">
        <v>164</v>
      </c>
      <c r="AE7" s="46" t="s">
        <v>466</v>
      </c>
      <c r="AF7" s="47" t="s">
        <v>165</v>
      </c>
      <c r="AG7" s="48" t="s">
        <v>164</v>
      </c>
      <c r="AH7" s="46" t="s">
        <v>466</v>
      </c>
      <c r="AI7" s="47" t="s">
        <v>165</v>
      </c>
      <c r="AJ7" s="48" t="s">
        <v>164</v>
      </c>
      <c r="AK7" s="46" t="s">
        <v>466</v>
      </c>
      <c r="AL7" s="47" t="s">
        <v>165</v>
      </c>
      <c r="AM7" s="48" t="s">
        <v>164</v>
      </c>
      <c r="AN7" s="46" t="s">
        <v>466</v>
      </c>
      <c r="AO7" s="47" t="s">
        <v>165</v>
      </c>
      <c r="AP7" s="48" t="s">
        <v>164</v>
      </c>
      <c r="AQ7" s="46" t="s">
        <v>466</v>
      </c>
      <c r="AR7" s="47" t="s">
        <v>165</v>
      </c>
      <c r="AS7" s="48" t="s">
        <v>164</v>
      </c>
      <c r="AT7" s="46" t="s">
        <v>466</v>
      </c>
      <c r="AU7" s="47" t="s">
        <v>165</v>
      </c>
      <c r="AV7" s="48" t="s">
        <v>164</v>
      </c>
      <c r="AW7" s="46" t="s">
        <v>466</v>
      </c>
      <c r="AX7" s="47" t="s">
        <v>165</v>
      </c>
      <c r="AY7" s="48" t="s">
        <v>164</v>
      </c>
      <c r="AZ7" s="46" t="s">
        <v>466</v>
      </c>
      <c r="BA7" s="47" t="s">
        <v>165</v>
      </c>
      <c r="BB7" s="48" t="s">
        <v>164</v>
      </c>
      <c r="BC7" s="46" t="s">
        <v>466</v>
      </c>
      <c r="BD7" s="47" t="s">
        <v>165</v>
      </c>
      <c r="BE7" s="48" t="s">
        <v>164</v>
      </c>
      <c r="BF7" s="46" t="s">
        <v>466</v>
      </c>
      <c r="BG7" s="47" t="s">
        <v>165</v>
      </c>
      <c r="BH7" s="48" t="s">
        <v>164</v>
      </c>
      <c r="BI7" s="46" t="s">
        <v>466</v>
      </c>
      <c r="BJ7" s="47" t="s">
        <v>165</v>
      </c>
      <c r="BK7" s="48" t="s">
        <v>164</v>
      </c>
      <c r="BL7" s="46" t="s">
        <v>466</v>
      </c>
      <c r="BM7" s="47" t="s">
        <v>165</v>
      </c>
      <c r="BN7" s="48" t="s">
        <v>164</v>
      </c>
      <c r="BO7" s="46" t="s">
        <v>466</v>
      </c>
    </row>
    <row r="8" spans="1:72" ht="30.75" customHeight="1" x14ac:dyDescent="0.15">
      <c r="A8" s="859"/>
      <c r="B8" s="860"/>
      <c r="C8" s="258"/>
      <c r="D8" s="258"/>
      <c r="E8" s="259"/>
      <c r="F8" s="260"/>
      <c r="G8" s="261"/>
      <c r="H8" s="262"/>
      <c r="I8" s="263"/>
      <c r="J8" s="264"/>
      <c r="K8" s="179"/>
      <c r="L8" s="265"/>
      <c r="M8" s="266"/>
      <c r="N8" s="179"/>
      <c r="O8" s="265"/>
      <c r="P8" s="158"/>
      <c r="Q8" s="267"/>
      <c r="R8" s="268"/>
      <c r="S8" s="158"/>
      <c r="T8" s="333"/>
      <c r="U8" s="268"/>
      <c r="V8" s="158"/>
      <c r="W8" s="333"/>
      <c r="X8" s="268"/>
      <c r="Y8" s="158"/>
      <c r="Z8" s="333"/>
      <c r="AA8" s="268"/>
      <c r="AB8" s="158"/>
      <c r="AC8" s="333"/>
      <c r="AD8" s="268"/>
      <c r="AE8" s="158"/>
      <c r="AF8" s="333"/>
      <c r="AG8" s="268"/>
      <c r="AH8" s="158"/>
      <c r="AI8" s="179"/>
      <c r="AJ8" s="265"/>
      <c r="AK8" s="158"/>
      <c r="AL8" s="179"/>
      <c r="AM8" s="265"/>
      <c r="AN8" s="158"/>
      <c r="AO8" s="179"/>
      <c r="AP8" s="265"/>
      <c r="AQ8" s="158"/>
      <c r="AR8" s="333"/>
      <c r="AS8" s="268"/>
      <c r="AT8" s="266"/>
      <c r="AU8" s="179"/>
      <c r="AV8" s="265"/>
      <c r="AW8" s="267"/>
      <c r="AX8" s="179"/>
      <c r="AY8" s="265"/>
      <c r="AZ8" s="158"/>
      <c r="BA8" s="179"/>
      <c r="BB8" s="265"/>
      <c r="BC8" s="158"/>
      <c r="BD8" s="179"/>
      <c r="BE8" s="265"/>
      <c r="BF8" s="158"/>
      <c r="BG8" s="267"/>
      <c r="BH8" s="268"/>
      <c r="BI8" s="158"/>
      <c r="BJ8" s="179"/>
      <c r="BK8" s="265"/>
      <c r="BL8" s="158"/>
      <c r="BM8" s="179"/>
      <c r="BN8" s="265"/>
      <c r="BO8" s="158"/>
    </row>
    <row r="9" spans="1:72" ht="30.75" customHeight="1" x14ac:dyDescent="0.15">
      <c r="A9" s="859"/>
      <c r="B9" s="860"/>
      <c r="C9" s="258"/>
      <c r="D9" s="258"/>
      <c r="E9" s="259"/>
      <c r="F9" s="260"/>
      <c r="G9" s="261"/>
      <c r="H9" s="262"/>
      <c r="I9" s="263"/>
      <c r="J9" s="264"/>
      <c r="K9" s="179"/>
      <c r="L9" s="265"/>
      <c r="M9" s="266"/>
      <c r="N9" s="179"/>
      <c r="O9" s="265"/>
      <c r="P9" s="158"/>
      <c r="Q9" s="267"/>
      <c r="R9" s="268"/>
      <c r="S9" s="158"/>
      <c r="T9" s="333"/>
      <c r="U9" s="268"/>
      <c r="V9" s="158"/>
      <c r="W9" s="333"/>
      <c r="X9" s="268"/>
      <c r="Y9" s="158"/>
      <c r="Z9" s="333"/>
      <c r="AA9" s="268"/>
      <c r="AB9" s="158"/>
      <c r="AC9" s="333"/>
      <c r="AD9" s="268"/>
      <c r="AE9" s="158"/>
      <c r="AF9" s="333"/>
      <c r="AG9" s="268"/>
      <c r="AH9" s="158"/>
      <c r="AI9" s="179"/>
      <c r="AJ9" s="265"/>
      <c r="AK9" s="158"/>
      <c r="AL9" s="179"/>
      <c r="AM9" s="265"/>
      <c r="AN9" s="158"/>
      <c r="AO9" s="179"/>
      <c r="AP9" s="265"/>
      <c r="AQ9" s="158"/>
      <c r="AR9" s="333"/>
      <c r="AS9" s="268"/>
      <c r="AT9" s="266"/>
      <c r="AU9" s="179"/>
      <c r="AV9" s="265"/>
      <c r="AW9" s="267"/>
      <c r="AX9" s="269"/>
      <c r="AY9" s="265"/>
      <c r="AZ9" s="158"/>
      <c r="BA9" s="179"/>
      <c r="BB9" s="265"/>
      <c r="BC9" s="158"/>
      <c r="BD9" s="179"/>
      <c r="BE9" s="265"/>
      <c r="BF9" s="158"/>
      <c r="BG9" s="267"/>
      <c r="BH9" s="268"/>
      <c r="BI9" s="158"/>
      <c r="BJ9" s="179"/>
      <c r="BK9" s="265"/>
      <c r="BL9" s="158"/>
      <c r="BM9" s="179"/>
      <c r="BN9" s="265"/>
      <c r="BO9" s="158"/>
    </row>
    <row r="10" spans="1:72" ht="30.75" customHeight="1" x14ac:dyDescent="0.15">
      <c r="A10" s="859"/>
      <c r="B10" s="860"/>
      <c r="C10" s="258"/>
      <c r="D10" s="258"/>
      <c r="E10" s="259"/>
      <c r="F10" s="260"/>
      <c r="G10" s="261"/>
      <c r="H10" s="262"/>
      <c r="I10" s="263"/>
      <c r="J10" s="264"/>
      <c r="K10" s="179"/>
      <c r="L10" s="265"/>
      <c r="M10" s="266"/>
      <c r="N10" s="179"/>
      <c r="O10" s="265"/>
      <c r="P10" s="158"/>
      <c r="Q10" s="267"/>
      <c r="R10" s="268"/>
      <c r="S10" s="158"/>
      <c r="T10" s="333"/>
      <c r="U10" s="268"/>
      <c r="V10" s="158"/>
      <c r="W10" s="333"/>
      <c r="X10" s="268"/>
      <c r="Y10" s="158"/>
      <c r="Z10" s="333"/>
      <c r="AA10" s="268"/>
      <c r="AB10" s="158"/>
      <c r="AC10" s="333"/>
      <c r="AD10" s="268"/>
      <c r="AE10" s="158"/>
      <c r="AF10" s="333"/>
      <c r="AG10" s="268"/>
      <c r="AH10" s="158"/>
      <c r="AI10" s="179"/>
      <c r="AJ10" s="265"/>
      <c r="AK10" s="158"/>
      <c r="AL10" s="179"/>
      <c r="AM10" s="265"/>
      <c r="AN10" s="158"/>
      <c r="AO10" s="179"/>
      <c r="AP10" s="265"/>
      <c r="AQ10" s="158"/>
      <c r="AR10" s="333"/>
      <c r="AS10" s="268"/>
      <c r="AT10" s="266"/>
      <c r="AU10" s="179"/>
      <c r="AV10" s="265"/>
      <c r="AW10" s="267"/>
      <c r="AX10" s="179"/>
      <c r="AY10" s="265"/>
      <c r="AZ10" s="158"/>
      <c r="BA10" s="179"/>
      <c r="BB10" s="265"/>
      <c r="BC10" s="158"/>
      <c r="BD10" s="179"/>
      <c r="BE10" s="265"/>
      <c r="BF10" s="158"/>
      <c r="BG10" s="267"/>
      <c r="BH10" s="268"/>
      <c r="BI10" s="158"/>
      <c r="BJ10" s="179"/>
      <c r="BK10" s="265"/>
      <c r="BL10" s="158"/>
      <c r="BM10" s="179"/>
      <c r="BN10" s="265"/>
      <c r="BO10" s="158"/>
    </row>
    <row r="11" spans="1:72" ht="30.75" customHeight="1" x14ac:dyDescent="0.15">
      <c r="A11" s="859"/>
      <c r="B11" s="860"/>
      <c r="C11" s="258"/>
      <c r="D11" s="258"/>
      <c r="E11" s="259"/>
      <c r="F11" s="260"/>
      <c r="G11" s="261"/>
      <c r="H11" s="262"/>
      <c r="I11" s="263"/>
      <c r="J11" s="264"/>
      <c r="K11" s="179"/>
      <c r="L11" s="265"/>
      <c r="M11" s="266"/>
      <c r="N11" s="179"/>
      <c r="O11" s="265"/>
      <c r="P11" s="158"/>
      <c r="Q11" s="267"/>
      <c r="R11" s="268"/>
      <c r="S11" s="158"/>
      <c r="T11" s="333"/>
      <c r="U11" s="268"/>
      <c r="V11" s="158"/>
      <c r="W11" s="333"/>
      <c r="X11" s="268"/>
      <c r="Y11" s="158"/>
      <c r="Z11" s="333"/>
      <c r="AA11" s="268"/>
      <c r="AB11" s="158"/>
      <c r="AC11" s="333"/>
      <c r="AD11" s="268"/>
      <c r="AE11" s="158"/>
      <c r="AF11" s="333"/>
      <c r="AG11" s="268"/>
      <c r="AH11" s="158"/>
      <c r="AI11" s="179"/>
      <c r="AJ11" s="265"/>
      <c r="AK11" s="158"/>
      <c r="AL11" s="179"/>
      <c r="AM11" s="265"/>
      <c r="AN11" s="158"/>
      <c r="AO11" s="179"/>
      <c r="AP11" s="265"/>
      <c r="AQ11" s="158"/>
      <c r="AR11" s="333"/>
      <c r="AS11" s="268"/>
      <c r="AT11" s="266"/>
      <c r="AU11" s="179"/>
      <c r="AV11" s="265"/>
      <c r="AW11" s="267"/>
      <c r="AX11" s="179"/>
      <c r="AY11" s="265"/>
      <c r="AZ11" s="158"/>
      <c r="BA11" s="179"/>
      <c r="BB11" s="265"/>
      <c r="BC11" s="158"/>
      <c r="BD11" s="179"/>
      <c r="BE11" s="265"/>
      <c r="BF11" s="158"/>
      <c r="BG11" s="267"/>
      <c r="BH11" s="268"/>
      <c r="BI11" s="158"/>
      <c r="BJ11" s="179"/>
      <c r="BK11" s="265"/>
      <c r="BL11" s="158"/>
      <c r="BM11" s="179"/>
      <c r="BN11" s="265"/>
      <c r="BO11" s="158"/>
    </row>
    <row r="12" spans="1:72" ht="30.75" customHeight="1" x14ac:dyDescent="0.15">
      <c r="A12" s="859"/>
      <c r="B12" s="860"/>
      <c r="C12" s="258"/>
      <c r="D12" s="258"/>
      <c r="E12" s="259"/>
      <c r="F12" s="260"/>
      <c r="G12" s="261"/>
      <c r="H12" s="262"/>
      <c r="I12" s="263"/>
      <c r="J12" s="264"/>
      <c r="K12" s="179"/>
      <c r="L12" s="265"/>
      <c r="M12" s="266"/>
      <c r="N12" s="179"/>
      <c r="O12" s="265"/>
      <c r="P12" s="158"/>
      <c r="Q12" s="267"/>
      <c r="R12" s="268"/>
      <c r="S12" s="158"/>
      <c r="T12" s="333"/>
      <c r="U12" s="268"/>
      <c r="V12" s="158"/>
      <c r="W12" s="333"/>
      <c r="X12" s="268"/>
      <c r="Y12" s="158"/>
      <c r="Z12" s="333"/>
      <c r="AA12" s="268"/>
      <c r="AB12" s="158"/>
      <c r="AC12" s="333"/>
      <c r="AD12" s="268"/>
      <c r="AE12" s="158"/>
      <c r="AF12" s="333"/>
      <c r="AG12" s="268"/>
      <c r="AH12" s="158"/>
      <c r="AI12" s="179"/>
      <c r="AJ12" s="265"/>
      <c r="AK12" s="158"/>
      <c r="AL12" s="179"/>
      <c r="AM12" s="265"/>
      <c r="AN12" s="158"/>
      <c r="AO12" s="179"/>
      <c r="AP12" s="265"/>
      <c r="AQ12" s="158"/>
      <c r="AR12" s="333"/>
      <c r="AS12" s="268"/>
      <c r="AT12" s="266"/>
      <c r="AU12" s="179"/>
      <c r="AV12" s="265"/>
      <c r="AW12" s="267"/>
      <c r="AX12" s="179"/>
      <c r="AY12" s="265"/>
      <c r="AZ12" s="158"/>
      <c r="BA12" s="179"/>
      <c r="BB12" s="265"/>
      <c r="BC12" s="158"/>
      <c r="BD12" s="179"/>
      <c r="BE12" s="265"/>
      <c r="BF12" s="158"/>
      <c r="BG12" s="267"/>
      <c r="BH12" s="268"/>
      <c r="BI12" s="158"/>
      <c r="BJ12" s="179"/>
      <c r="BK12" s="265"/>
      <c r="BL12" s="158"/>
      <c r="BM12" s="179"/>
      <c r="BN12" s="265"/>
      <c r="BO12" s="158"/>
    </row>
    <row r="13" spans="1:72" ht="30.75" customHeight="1" x14ac:dyDescent="0.15">
      <c r="A13" s="859"/>
      <c r="B13" s="860"/>
      <c r="C13" s="258"/>
      <c r="D13" s="258"/>
      <c r="E13" s="259"/>
      <c r="F13" s="260"/>
      <c r="G13" s="261"/>
      <c r="H13" s="262"/>
      <c r="I13" s="263"/>
      <c r="J13" s="264"/>
      <c r="K13" s="179"/>
      <c r="L13" s="265"/>
      <c r="M13" s="266"/>
      <c r="N13" s="179"/>
      <c r="O13" s="265"/>
      <c r="P13" s="158"/>
      <c r="Q13" s="267"/>
      <c r="R13" s="268"/>
      <c r="S13" s="158"/>
      <c r="T13" s="333"/>
      <c r="U13" s="268"/>
      <c r="V13" s="158"/>
      <c r="W13" s="333"/>
      <c r="X13" s="268"/>
      <c r="Y13" s="158"/>
      <c r="Z13" s="333"/>
      <c r="AA13" s="268"/>
      <c r="AB13" s="158"/>
      <c r="AC13" s="333"/>
      <c r="AD13" s="268"/>
      <c r="AE13" s="158"/>
      <c r="AF13" s="333"/>
      <c r="AG13" s="268"/>
      <c r="AH13" s="158"/>
      <c r="AI13" s="179"/>
      <c r="AJ13" s="265"/>
      <c r="AK13" s="158"/>
      <c r="AL13" s="179"/>
      <c r="AM13" s="265"/>
      <c r="AN13" s="158"/>
      <c r="AO13" s="179"/>
      <c r="AP13" s="265"/>
      <c r="AQ13" s="158"/>
      <c r="AR13" s="333"/>
      <c r="AS13" s="268"/>
      <c r="AT13" s="266"/>
      <c r="AU13" s="179"/>
      <c r="AV13" s="265"/>
      <c r="AW13" s="267"/>
      <c r="AX13" s="179"/>
      <c r="AY13" s="265"/>
      <c r="AZ13" s="158"/>
      <c r="BA13" s="179"/>
      <c r="BB13" s="265"/>
      <c r="BC13" s="158"/>
      <c r="BD13" s="179"/>
      <c r="BE13" s="265"/>
      <c r="BF13" s="158"/>
      <c r="BG13" s="267"/>
      <c r="BH13" s="268"/>
      <c r="BI13" s="158"/>
      <c r="BJ13" s="179"/>
      <c r="BK13" s="265"/>
      <c r="BL13" s="158"/>
      <c r="BM13" s="179"/>
      <c r="BN13" s="265"/>
      <c r="BO13" s="158"/>
    </row>
    <row r="14" spans="1:72" ht="30.75" customHeight="1" x14ac:dyDescent="0.15">
      <c r="A14" s="859"/>
      <c r="B14" s="860"/>
      <c r="C14" s="258"/>
      <c r="D14" s="258"/>
      <c r="E14" s="259"/>
      <c r="F14" s="260"/>
      <c r="G14" s="261"/>
      <c r="H14" s="262"/>
      <c r="I14" s="263"/>
      <c r="J14" s="264"/>
      <c r="K14" s="179"/>
      <c r="L14" s="265"/>
      <c r="M14" s="266"/>
      <c r="N14" s="179"/>
      <c r="O14" s="265"/>
      <c r="P14" s="158"/>
      <c r="Q14" s="267"/>
      <c r="R14" s="268"/>
      <c r="S14" s="158"/>
      <c r="T14" s="333"/>
      <c r="U14" s="268"/>
      <c r="V14" s="158"/>
      <c r="W14" s="333"/>
      <c r="X14" s="268"/>
      <c r="Y14" s="158"/>
      <c r="Z14" s="333"/>
      <c r="AA14" s="268"/>
      <c r="AB14" s="158"/>
      <c r="AC14" s="333"/>
      <c r="AD14" s="268"/>
      <c r="AE14" s="158"/>
      <c r="AF14" s="333"/>
      <c r="AG14" s="268"/>
      <c r="AH14" s="158"/>
      <c r="AI14" s="179"/>
      <c r="AJ14" s="265"/>
      <c r="AK14" s="158"/>
      <c r="AL14" s="179"/>
      <c r="AM14" s="265"/>
      <c r="AN14" s="158"/>
      <c r="AO14" s="179"/>
      <c r="AP14" s="265"/>
      <c r="AQ14" s="158"/>
      <c r="AR14" s="333"/>
      <c r="AS14" s="268"/>
      <c r="AT14" s="266"/>
      <c r="AU14" s="179"/>
      <c r="AV14" s="265"/>
      <c r="AW14" s="267"/>
      <c r="AX14" s="179"/>
      <c r="AY14" s="265"/>
      <c r="AZ14" s="158"/>
      <c r="BA14" s="179"/>
      <c r="BB14" s="265"/>
      <c r="BC14" s="158"/>
      <c r="BD14" s="179"/>
      <c r="BE14" s="265"/>
      <c r="BF14" s="158"/>
      <c r="BG14" s="267"/>
      <c r="BH14" s="268"/>
      <c r="BI14" s="158"/>
      <c r="BJ14" s="179"/>
      <c r="BK14" s="265"/>
      <c r="BL14" s="158"/>
      <c r="BM14" s="179"/>
      <c r="BN14" s="265"/>
      <c r="BO14" s="158"/>
    </row>
    <row r="15" spans="1:72" ht="30.75" customHeight="1" x14ac:dyDescent="0.15">
      <c r="A15" s="859"/>
      <c r="B15" s="860"/>
      <c r="C15" s="258"/>
      <c r="D15" s="258"/>
      <c r="E15" s="259"/>
      <c r="F15" s="260"/>
      <c r="G15" s="261"/>
      <c r="H15" s="262"/>
      <c r="I15" s="263"/>
      <c r="J15" s="264"/>
      <c r="K15" s="179"/>
      <c r="L15" s="265"/>
      <c r="M15" s="266"/>
      <c r="N15" s="179"/>
      <c r="O15" s="265"/>
      <c r="P15" s="158"/>
      <c r="Q15" s="267"/>
      <c r="R15" s="268"/>
      <c r="S15" s="158"/>
      <c r="T15" s="333"/>
      <c r="U15" s="268"/>
      <c r="V15" s="158"/>
      <c r="W15" s="333"/>
      <c r="X15" s="268"/>
      <c r="Y15" s="158"/>
      <c r="Z15" s="333"/>
      <c r="AA15" s="268"/>
      <c r="AB15" s="158"/>
      <c r="AC15" s="333"/>
      <c r="AD15" s="268"/>
      <c r="AE15" s="158"/>
      <c r="AF15" s="333"/>
      <c r="AG15" s="268"/>
      <c r="AH15" s="158"/>
      <c r="AI15" s="179"/>
      <c r="AJ15" s="265"/>
      <c r="AK15" s="158"/>
      <c r="AL15" s="179"/>
      <c r="AM15" s="265"/>
      <c r="AN15" s="158"/>
      <c r="AO15" s="179"/>
      <c r="AP15" s="265"/>
      <c r="AQ15" s="158"/>
      <c r="AR15" s="333"/>
      <c r="AS15" s="268"/>
      <c r="AT15" s="266"/>
      <c r="AU15" s="179"/>
      <c r="AV15" s="265"/>
      <c r="AW15" s="267"/>
      <c r="AX15" s="179"/>
      <c r="AY15" s="265"/>
      <c r="AZ15" s="158"/>
      <c r="BA15" s="179"/>
      <c r="BB15" s="265"/>
      <c r="BC15" s="158"/>
      <c r="BD15" s="179"/>
      <c r="BE15" s="265"/>
      <c r="BF15" s="158"/>
      <c r="BG15" s="267"/>
      <c r="BH15" s="268"/>
      <c r="BI15" s="158"/>
      <c r="BJ15" s="179"/>
      <c r="BK15" s="265"/>
      <c r="BL15" s="158"/>
      <c r="BM15" s="179"/>
      <c r="BN15" s="265"/>
      <c r="BO15" s="158"/>
    </row>
    <row r="16" spans="1:72" ht="30.75" customHeight="1" x14ac:dyDescent="0.15">
      <c r="A16" s="859"/>
      <c r="B16" s="860"/>
      <c r="C16" s="258"/>
      <c r="D16" s="258"/>
      <c r="E16" s="259"/>
      <c r="F16" s="260"/>
      <c r="G16" s="261"/>
      <c r="H16" s="262"/>
      <c r="I16" s="263"/>
      <c r="J16" s="264"/>
      <c r="K16" s="179"/>
      <c r="L16" s="265"/>
      <c r="M16" s="266"/>
      <c r="N16" s="179"/>
      <c r="O16" s="265"/>
      <c r="P16" s="158"/>
      <c r="Q16" s="267"/>
      <c r="R16" s="268"/>
      <c r="S16" s="158"/>
      <c r="T16" s="333"/>
      <c r="U16" s="268"/>
      <c r="V16" s="158"/>
      <c r="W16" s="333"/>
      <c r="X16" s="268"/>
      <c r="Y16" s="158"/>
      <c r="Z16" s="333"/>
      <c r="AA16" s="268"/>
      <c r="AB16" s="158"/>
      <c r="AC16" s="333"/>
      <c r="AD16" s="268"/>
      <c r="AE16" s="158"/>
      <c r="AF16" s="333"/>
      <c r="AG16" s="268"/>
      <c r="AH16" s="158"/>
      <c r="AI16" s="179"/>
      <c r="AJ16" s="265"/>
      <c r="AK16" s="158"/>
      <c r="AL16" s="179"/>
      <c r="AM16" s="265"/>
      <c r="AN16" s="158"/>
      <c r="AO16" s="179"/>
      <c r="AP16" s="265"/>
      <c r="AQ16" s="158"/>
      <c r="AR16" s="333"/>
      <c r="AS16" s="268"/>
      <c r="AT16" s="266"/>
      <c r="AU16" s="179"/>
      <c r="AV16" s="265"/>
      <c r="AW16" s="267"/>
      <c r="AX16" s="179"/>
      <c r="AY16" s="265"/>
      <c r="AZ16" s="158"/>
      <c r="BA16" s="179"/>
      <c r="BB16" s="265"/>
      <c r="BC16" s="158"/>
      <c r="BD16" s="179"/>
      <c r="BE16" s="265"/>
      <c r="BF16" s="158"/>
      <c r="BG16" s="267"/>
      <c r="BH16" s="268"/>
      <c r="BI16" s="158"/>
      <c r="BJ16" s="179"/>
      <c r="BK16" s="265"/>
      <c r="BL16" s="158"/>
      <c r="BM16" s="179"/>
      <c r="BN16" s="265"/>
      <c r="BO16" s="158"/>
    </row>
    <row r="17" spans="1:75" ht="30.75" customHeight="1" thickBot="1" x14ac:dyDescent="0.2">
      <c r="A17" s="859"/>
      <c r="B17" s="860"/>
      <c r="C17" s="258"/>
      <c r="D17" s="258"/>
      <c r="E17" s="259"/>
      <c r="F17" s="260"/>
      <c r="G17" s="261"/>
      <c r="H17" s="262"/>
      <c r="I17" s="263"/>
      <c r="J17" s="264"/>
      <c r="K17" s="179"/>
      <c r="L17" s="265"/>
      <c r="M17" s="266"/>
      <c r="N17" s="179"/>
      <c r="O17" s="265"/>
      <c r="P17" s="158"/>
      <c r="Q17" s="267"/>
      <c r="R17" s="268"/>
      <c r="S17" s="158"/>
      <c r="T17" s="333"/>
      <c r="U17" s="268"/>
      <c r="V17" s="158"/>
      <c r="W17" s="333"/>
      <c r="X17" s="268"/>
      <c r="Y17" s="158"/>
      <c r="Z17" s="333"/>
      <c r="AA17" s="268"/>
      <c r="AB17" s="158"/>
      <c r="AC17" s="333"/>
      <c r="AD17" s="268"/>
      <c r="AE17" s="158"/>
      <c r="AF17" s="333"/>
      <c r="AG17" s="268"/>
      <c r="AH17" s="158"/>
      <c r="AI17" s="179"/>
      <c r="AJ17" s="265"/>
      <c r="AK17" s="158"/>
      <c r="AL17" s="179"/>
      <c r="AM17" s="265"/>
      <c r="AN17" s="158"/>
      <c r="AO17" s="179"/>
      <c r="AP17" s="265"/>
      <c r="AQ17" s="158"/>
      <c r="AR17" s="333"/>
      <c r="AS17" s="268"/>
      <c r="AT17" s="266"/>
      <c r="AU17" s="179"/>
      <c r="AV17" s="265"/>
      <c r="AW17" s="267"/>
      <c r="AX17" s="179"/>
      <c r="AY17" s="265"/>
      <c r="AZ17" s="158"/>
      <c r="BA17" s="179"/>
      <c r="BB17" s="265"/>
      <c r="BC17" s="158"/>
      <c r="BD17" s="179"/>
      <c r="BE17" s="265"/>
      <c r="BF17" s="158"/>
      <c r="BG17" s="267"/>
      <c r="BH17" s="268"/>
      <c r="BI17" s="158"/>
      <c r="BJ17" s="179"/>
      <c r="BK17" s="265"/>
      <c r="BL17" s="158"/>
      <c r="BM17" s="179"/>
      <c r="BN17" s="265"/>
      <c r="BO17" s="158"/>
    </row>
    <row r="18" spans="1:75" ht="30.75" customHeight="1" thickBot="1" x14ac:dyDescent="0.2">
      <c r="A18" s="787" t="s">
        <v>167</v>
      </c>
      <c r="B18" s="788"/>
      <c r="C18" s="788"/>
      <c r="D18" s="788"/>
      <c r="E18" s="788"/>
      <c r="F18" s="788"/>
      <c r="G18" s="788"/>
      <c r="H18" s="789"/>
      <c r="I18" s="270">
        <f t="shared" ref="I18:BO18" si="0">COUNTIF(I8:I17,"●")</f>
        <v>0</v>
      </c>
      <c r="J18" s="271">
        <f t="shared" si="0"/>
        <v>0</v>
      </c>
      <c r="K18" s="272">
        <f t="shared" si="0"/>
        <v>0</v>
      </c>
      <c r="L18" s="273">
        <f t="shared" si="0"/>
        <v>0</v>
      </c>
      <c r="M18" s="272">
        <f t="shared" si="0"/>
        <v>0</v>
      </c>
      <c r="N18" s="272">
        <f t="shared" si="0"/>
        <v>0</v>
      </c>
      <c r="O18" s="273">
        <f t="shared" si="0"/>
        <v>0</v>
      </c>
      <c r="P18" s="274">
        <f t="shared" si="0"/>
        <v>0</v>
      </c>
      <c r="Q18" s="275">
        <f t="shared" si="0"/>
        <v>0</v>
      </c>
      <c r="R18" s="273">
        <f t="shared" si="0"/>
        <v>0</v>
      </c>
      <c r="S18" s="276">
        <f t="shared" si="0"/>
        <v>0</v>
      </c>
      <c r="T18" s="277">
        <f t="shared" si="0"/>
        <v>0</v>
      </c>
      <c r="U18" s="273">
        <f t="shared" si="0"/>
        <v>0</v>
      </c>
      <c r="V18" s="274">
        <f t="shared" si="0"/>
        <v>0</v>
      </c>
      <c r="W18" s="272">
        <f t="shared" si="0"/>
        <v>0</v>
      </c>
      <c r="X18" s="273">
        <f t="shared" si="0"/>
        <v>0</v>
      </c>
      <c r="Y18" s="274">
        <f t="shared" si="0"/>
        <v>0</v>
      </c>
      <c r="Z18" s="272">
        <f t="shared" si="0"/>
        <v>0</v>
      </c>
      <c r="AA18" s="273">
        <f t="shared" si="0"/>
        <v>0</v>
      </c>
      <c r="AB18" s="274">
        <f t="shared" si="0"/>
        <v>0</v>
      </c>
      <c r="AC18" s="272">
        <f t="shared" si="0"/>
        <v>0</v>
      </c>
      <c r="AD18" s="273">
        <f t="shared" si="0"/>
        <v>0</v>
      </c>
      <c r="AE18" s="274">
        <f t="shared" si="0"/>
        <v>0</v>
      </c>
      <c r="AF18" s="272">
        <f t="shared" si="0"/>
        <v>0</v>
      </c>
      <c r="AG18" s="273">
        <f t="shared" si="0"/>
        <v>0</v>
      </c>
      <c r="AH18" s="274">
        <f t="shared" si="0"/>
        <v>0</v>
      </c>
      <c r="AI18" s="272">
        <f t="shared" si="0"/>
        <v>0</v>
      </c>
      <c r="AJ18" s="273">
        <f t="shared" si="0"/>
        <v>0</v>
      </c>
      <c r="AK18" s="274">
        <f t="shared" si="0"/>
        <v>0</v>
      </c>
      <c r="AL18" s="272">
        <f t="shared" si="0"/>
        <v>0</v>
      </c>
      <c r="AM18" s="273">
        <f t="shared" si="0"/>
        <v>0</v>
      </c>
      <c r="AN18" s="274">
        <f t="shared" si="0"/>
        <v>0</v>
      </c>
      <c r="AO18" s="272">
        <f t="shared" si="0"/>
        <v>0</v>
      </c>
      <c r="AP18" s="273">
        <f t="shared" si="0"/>
        <v>0</v>
      </c>
      <c r="AQ18" s="274">
        <f t="shared" si="0"/>
        <v>0</v>
      </c>
      <c r="AR18" s="272">
        <f t="shared" si="0"/>
        <v>0</v>
      </c>
      <c r="AS18" s="273">
        <f t="shared" si="0"/>
        <v>0</v>
      </c>
      <c r="AT18" s="274">
        <f t="shared" si="0"/>
        <v>0</v>
      </c>
      <c r="AU18" s="272">
        <f t="shared" si="0"/>
        <v>0</v>
      </c>
      <c r="AV18" s="273">
        <f t="shared" si="0"/>
        <v>0</v>
      </c>
      <c r="AW18" s="273">
        <f t="shared" si="0"/>
        <v>0</v>
      </c>
      <c r="AX18" s="272">
        <f t="shared" si="0"/>
        <v>0</v>
      </c>
      <c r="AY18" s="273">
        <f t="shared" si="0"/>
        <v>0</v>
      </c>
      <c r="AZ18" s="274">
        <f t="shared" si="0"/>
        <v>0</v>
      </c>
      <c r="BA18" s="272">
        <f t="shared" si="0"/>
        <v>0</v>
      </c>
      <c r="BB18" s="273">
        <f t="shared" si="0"/>
        <v>0</v>
      </c>
      <c r="BC18" s="274">
        <f t="shared" si="0"/>
        <v>0</v>
      </c>
      <c r="BD18" s="272">
        <f t="shared" si="0"/>
        <v>0</v>
      </c>
      <c r="BE18" s="273">
        <f t="shared" si="0"/>
        <v>0</v>
      </c>
      <c r="BF18" s="274">
        <f t="shared" si="0"/>
        <v>0</v>
      </c>
      <c r="BG18" s="272">
        <f t="shared" si="0"/>
        <v>0</v>
      </c>
      <c r="BH18" s="273">
        <f t="shared" si="0"/>
        <v>0</v>
      </c>
      <c r="BI18" s="274">
        <f t="shared" si="0"/>
        <v>0</v>
      </c>
      <c r="BJ18" s="272">
        <f t="shared" si="0"/>
        <v>0</v>
      </c>
      <c r="BK18" s="273">
        <f t="shared" si="0"/>
        <v>0</v>
      </c>
      <c r="BL18" s="274">
        <f t="shared" si="0"/>
        <v>0</v>
      </c>
      <c r="BM18" s="272">
        <f t="shared" si="0"/>
        <v>0</v>
      </c>
      <c r="BN18" s="273">
        <f t="shared" si="0"/>
        <v>0</v>
      </c>
      <c r="BO18" s="274">
        <f t="shared" si="0"/>
        <v>0</v>
      </c>
    </row>
    <row r="19" spans="1:75" ht="24.75" customHeight="1" thickTop="1" x14ac:dyDescent="0.15">
      <c r="A19" s="278"/>
      <c r="B19" s="278"/>
      <c r="C19" s="278"/>
      <c r="D19" s="278"/>
      <c r="E19" s="278"/>
      <c r="F19" s="278"/>
      <c r="G19" s="278"/>
      <c r="H19" s="278"/>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row>
    <row r="20" spans="1:75" ht="24.95" customHeight="1" x14ac:dyDescent="0.15">
      <c r="A20" s="790" t="s">
        <v>153</v>
      </c>
      <c r="B20" s="791"/>
      <c r="C20" s="796" t="s">
        <v>154</v>
      </c>
      <c r="D20" s="799" t="s">
        <v>22</v>
      </c>
      <c r="E20" s="802" t="s">
        <v>155</v>
      </c>
      <c r="F20" s="803"/>
      <c r="G20" s="803"/>
      <c r="H20" s="804"/>
      <c r="I20" s="887" t="s">
        <v>105</v>
      </c>
      <c r="J20" s="888"/>
      <c r="K20" s="888"/>
      <c r="L20" s="888"/>
      <c r="M20" s="888"/>
      <c r="N20" s="888"/>
      <c r="O20" s="888"/>
      <c r="P20" s="888"/>
      <c r="Q20" s="888"/>
      <c r="R20" s="888"/>
      <c r="S20" s="888"/>
      <c r="T20" s="888"/>
      <c r="U20" s="889"/>
      <c r="V20" s="314" t="s">
        <v>312</v>
      </c>
      <c r="W20" s="811" t="s">
        <v>313</v>
      </c>
      <c r="X20" s="811"/>
      <c r="Y20" s="811"/>
      <c r="Z20" s="811"/>
      <c r="AA20" s="811"/>
      <c r="AB20" s="811"/>
      <c r="AC20" s="811"/>
      <c r="AD20" s="812"/>
      <c r="AE20" s="314" t="s">
        <v>312</v>
      </c>
      <c r="AF20" s="811" t="s">
        <v>314</v>
      </c>
      <c r="AG20" s="811"/>
      <c r="AH20" s="811"/>
      <c r="AI20" s="811"/>
      <c r="AJ20" s="811"/>
      <c r="AK20" s="811"/>
      <c r="AL20" s="811"/>
      <c r="AM20" s="812"/>
      <c r="AN20" s="314" t="s">
        <v>312</v>
      </c>
      <c r="AO20" s="811" t="s">
        <v>315</v>
      </c>
      <c r="AP20" s="811"/>
      <c r="AQ20" s="811"/>
      <c r="AR20" s="811"/>
      <c r="AS20" s="811"/>
      <c r="AT20" s="811"/>
      <c r="AU20" s="812"/>
      <c r="AV20" s="784" t="s">
        <v>98</v>
      </c>
      <c r="AW20" s="813"/>
      <c r="AX20" s="813"/>
      <c r="AY20" s="813"/>
      <c r="AZ20" s="813"/>
      <c r="BA20" s="813"/>
      <c r="BB20" s="813"/>
      <c r="BC20" s="813"/>
      <c r="BD20" s="785"/>
      <c r="BE20" s="814" t="s">
        <v>168</v>
      </c>
      <c r="BF20" s="815"/>
      <c r="BG20" s="814" t="s">
        <v>461</v>
      </c>
      <c r="BH20" s="815"/>
      <c r="BJ20" s="280"/>
      <c r="BK20" s="280"/>
      <c r="BL20" s="280"/>
      <c r="BM20" s="280"/>
      <c r="BN20" s="280"/>
      <c r="BO20" s="280"/>
      <c r="BP20" s="280"/>
      <c r="BQ20" s="280"/>
      <c r="BR20" s="280"/>
      <c r="BS20" s="280"/>
      <c r="BT20" s="280"/>
      <c r="BU20" s="280"/>
      <c r="BV20" s="280"/>
      <c r="BW20" s="280"/>
    </row>
    <row r="21" spans="1:75" ht="24.95" customHeight="1" x14ac:dyDescent="0.15">
      <c r="A21" s="792"/>
      <c r="B21" s="793"/>
      <c r="C21" s="797"/>
      <c r="D21" s="800"/>
      <c r="E21" s="805"/>
      <c r="F21" s="806"/>
      <c r="G21" s="806"/>
      <c r="H21" s="807"/>
      <c r="I21" s="820" t="s">
        <v>207</v>
      </c>
      <c r="J21" s="823" t="s">
        <v>211</v>
      </c>
      <c r="K21" s="826" t="s">
        <v>208</v>
      </c>
      <c r="L21" s="829" t="s">
        <v>209</v>
      </c>
      <c r="M21" s="832" t="s">
        <v>210</v>
      </c>
      <c r="N21" s="829" t="s">
        <v>369</v>
      </c>
      <c r="O21" s="826" t="s">
        <v>169</v>
      </c>
      <c r="P21" s="829" t="s">
        <v>170</v>
      </c>
      <c r="Q21" s="837" t="s">
        <v>171</v>
      </c>
      <c r="R21" s="840" t="s">
        <v>370</v>
      </c>
      <c r="S21" s="829" t="s">
        <v>460</v>
      </c>
      <c r="T21" s="883" t="s">
        <v>620</v>
      </c>
      <c r="U21" s="886" t="s">
        <v>621</v>
      </c>
      <c r="V21" s="826" t="s">
        <v>169</v>
      </c>
      <c r="W21" s="829" t="s">
        <v>170</v>
      </c>
      <c r="X21" s="837" t="s">
        <v>171</v>
      </c>
      <c r="Y21" s="837" t="s">
        <v>172</v>
      </c>
      <c r="Z21" s="837" t="s">
        <v>173</v>
      </c>
      <c r="AA21" s="880" t="s">
        <v>174</v>
      </c>
      <c r="AB21" s="880" t="s">
        <v>175</v>
      </c>
      <c r="AC21" s="837" t="s">
        <v>176</v>
      </c>
      <c r="AD21" s="867" t="s">
        <v>65</v>
      </c>
      <c r="AE21" s="870" t="s">
        <v>213</v>
      </c>
      <c r="AF21" s="855"/>
      <c r="AG21" s="856"/>
      <c r="AH21" s="871" t="s">
        <v>162</v>
      </c>
      <c r="AI21" s="813"/>
      <c r="AJ21" s="872"/>
      <c r="AK21" s="873" t="s">
        <v>66</v>
      </c>
      <c r="AL21" s="874"/>
      <c r="AM21" s="883" t="s">
        <v>620</v>
      </c>
      <c r="AN21" s="784" t="s">
        <v>214</v>
      </c>
      <c r="AO21" s="813"/>
      <c r="AP21" s="813"/>
      <c r="AQ21" s="813"/>
      <c r="AR21" s="813"/>
      <c r="AS21" s="813"/>
      <c r="AT21" s="813"/>
      <c r="AU21" s="785"/>
      <c r="AV21" s="758"/>
      <c r="AW21" s="761"/>
      <c r="AX21" s="141"/>
      <c r="AY21" s="141"/>
      <c r="AZ21" s="141"/>
      <c r="BA21" s="138"/>
      <c r="BB21" s="141"/>
      <c r="BC21" s="138"/>
      <c r="BD21" s="144"/>
      <c r="BE21" s="816"/>
      <c r="BF21" s="817"/>
      <c r="BG21" s="816"/>
      <c r="BH21" s="817"/>
      <c r="BJ21" s="280"/>
      <c r="BK21" s="280"/>
      <c r="BL21" s="280"/>
      <c r="BM21" s="280"/>
      <c r="BN21" s="280"/>
      <c r="BO21" s="280"/>
      <c r="BP21" s="280"/>
      <c r="BQ21" s="280"/>
      <c r="BR21" s="280"/>
      <c r="BS21" s="280"/>
      <c r="BT21" s="280"/>
      <c r="BU21" s="280"/>
      <c r="BV21" s="280"/>
      <c r="BW21" s="280"/>
    </row>
    <row r="22" spans="1:75" ht="35.25" customHeight="1" x14ac:dyDescent="0.15">
      <c r="A22" s="792"/>
      <c r="B22" s="793"/>
      <c r="C22" s="797"/>
      <c r="D22" s="800"/>
      <c r="E22" s="808"/>
      <c r="F22" s="809"/>
      <c r="G22" s="809"/>
      <c r="H22" s="810"/>
      <c r="I22" s="821"/>
      <c r="J22" s="824"/>
      <c r="K22" s="827"/>
      <c r="L22" s="830"/>
      <c r="M22" s="833"/>
      <c r="N22" s="830"/>
      <c r="O22" s="835"/>
      <c r="P22" s="830"/>
      <c r="Q22" s="838"/>
      <c r="R22" s="841"/>
      <c r="S22" s="843"/>
      <c r="T22" s="884"/>
      <c r="U22" s="868"/>
      <c r="V22" s="892"/>
      <c r="W22" s="830"/>
      <c r="X22" s="838"/>
      <c r="Y22" s="838"/>
      <c r="Z22" s="838"/>
      <c r="AA22" s="881"/>
      <c r="AB22" s="881"/>
      <c r="AC22" s="838"/>
      <c r="AD22" s="868"/>
      <c r="AE22" s="764" t="s">
        <v>113</v>
      </c>
      <c r="AF22" s="765"/>
      <c r="AG22" s="766"/>
      <c r="AH22" s="767" t="s">
        <v>114</v>
      </c>
      <c r="AI22" s="765"/>
      <c r="AJ22" s="766"/>
      <c r="AK22" s="768" t="s">
        <v>215</v>
      </c>
      <c r="AL22" s="890" t="s">
        <v>216</v>
      </c>
      <c r="AM22" s="884"/>
      <c r="AN22" s="770" t="s">
        <v>217</v>
      </c>
      <c r="AO22" s="772" t="s">
        <v>218</v>
      </c>
      <c r="AP22" s="772" t="s">
        <v>219</v>
      </c>
      <c r="AQ22" s="772" t="s">
        <v>220</v>
      </c>
      <c r="AR22" s="774" t="s">
        <v>221</v>
      </c>
      <c r="AS22" s="772" t="s">
        <v>222</v>
      </c>
      <c r="AT22" s="772" t="s">
        <v>223</v>
      </c>
      <c r="AU22" s="776" t="s">
        <v>549</v>
      </c>
      <c r="AV22" s="759"/>
      <c r="AW22" s="762"/>
      <c r="AX22" s="142"/>
      <c r="AY22" s="142"/>
      <c r="AZ22" s="142"/>
      <c r="BA22" s="139"/>
      <c r="BB22" s="142"/>
      <c r="BC22" s="139"/>
      <c r="BD22" s="145"/>
      <c r="BE22" s="818"/>
      <c r="BF22" s="819"/>
      <c r="BG22" s="818"/>
      <c r="BH22" s="819"/>
      <c r="BJ22" s="280"/>
      <c r="BK22" s="280"/>
      <c r="BL22" s="280"/>
      <c r="BM22" s="280"/>
      <c r="BN22" s="280"/>
      <c r="BO22" s="280"/>
      <c r="BP22" s="280"/>
      <c r="BQ22" s="280"/>
      <c r="BR22" s="280"/>
      <c r="BS22" s="280"/>
      <c r="BT22" s="280"/>
      <c r="BU22" s="280"/>
      <c r="BV22" s="280"/>
      <c r="BW22" s="280"/>
    </row>
    <row r="23" spans="1:75" ht="35.25" customHeight="1" x14ac:dyDescent="0.15">
      <c r="A23" s="794"/>
      <c r="B23" s="795"/>
      <c r="C23" s="798"/>
      <c r="D23" s="801"/>
      <c r="E23" s="43" t="s">
        <v>163</v>
      </c>
      <c r="F23" s="44" t="s">
        <v>23</v>
      </c>
      <c r="G23" s="319" t="s">
        <v>24</v>
      </c>
      <c r="H23" s="181" t="s">
        <v>191</v>
      </c>
      <c r="I23" s="822"/>
      <c r="J23" s="825"/>
      <c r="K23" s="828"/>
      <c r="L23" s="831"/>
      <c r="M23" s="834"/>
      <c r="N23" s="831"/>
      <c r="O23" s="836"/>
      <c r="P23" s="831"/>
      <c r="Q23" s="839"/>
      <c r="R23" s="842"/>
      <c r="S23" s="844"/>
      <c r="T23" s="885"/>
      <c r="U23" s="869"/>
      <c r="V23" s="893"/>
      <c r="W23" s="831"/>
      <c r="X23" s="839"/>
      <c r="Y23" s="839"/>
      <c r="Z23" s="839"/>
      <c r="AA23" s="882"/>
      <c r="AB23" s="882"/>
      <c r="AC23" s="839"/>
      <c r="AD23" s="869"/>
      <c r="AE23" s="47" t="s">
        <v>165</v>
      </c>
      <c r="AF23" s="48" t="s">
        <v>164</v>
      </c>
      <c r="AG23" s="46" t="s">
        <v>466</v>
      </c>
      <c r="AH23" s="47" t="s">
        <v>165</v>
      </c>
      <c r="AI23" s="48" t="s">
        <v>164</v>
      </c>
      <c r="AJ23" s="46" t="s">
        <v>466</v>
      </c>
      <c r="AK23" s="769"/>
      <c r="AL23" s="891"/>
      <c r="AM23" s="885"/>
      <c r="AN23" s="771"/>
      <c r="AO23" s="773"/>
      <c r="AP23" s="773"/>
      <c r="AQ23" s="773"/>
      <c r="AR23" s="775"/>
      <c r="AS23" s="773"/>
      <c r="AT23" s="773"/>
      <c r="AU23" s="777"/>
      <c r="AV23" s="760"/>
      <c r="AW23" s="763"/>
      <c r="AX23" s="143"/>
      <c r="AY23" s="143"/>
      <c r="AZ23" s="143"/>
      <c r="BA23" s="140"/>
      <c r="BB23" s="143"/>
      <c r="BC23" s="140"/>
      <c r="BD23" s="146"/>
      <c r="BE23" s="322" t="s">
        <v>177</v>
      </c>
      <c r="BF23" s="281" t="s">
        <v>178</v>
      </c>
      <c r="BG23" s="784" t="s">
        <v>179</v>
      </c>
      <c r="BH23" s="785"/>
      <c r="BJ23" s="280"/>
      <c r="BK23" s="280"/>
      <c r="BL23" s="280"/>
      <c r="BM23" s="280"/>
      <c r="BN23" s="280"/>
      <c r="BO23" s="280"/>
      <c r="BP23" s="280"/>
      <c r="BQ23" s="280"/>
      <c r="BR23" s="280"/>
      <c r="BS23" s="280"/>
      <c r="BT23" s="280"/>
      <c r="BU23" s="280"/>
      <c r="BV23" s="280"/>
      <c r="BW23" s="280"/>
    </row>
    <row r="24" spans="1:75" ht="30.75" customHeight="1" x14ac:dyDescent="0.15">
      <c r="A24" s="778">
        <f t="shared" ref="A24:A33" si="1">A8</f>
        <v>0</v>
      </c>
      <c r="B24" s="779"/>
      <c r="C24" s="282">
        <f t="shared" ref="C24:H33" si="2">C8</f>
        <v>0</v>
      </c>
      <c r="D24" s="282">
        <f t="shared" si="2"/>
        <v>0</v>
      </c>
      <c r="E24" s="283">
        <f t="shared" si="2"/>
        <v>0</v>
      </c>
      <c r="F24" s="284">
        <f t="shared" si="2"/>
        <v>0</v>
      </c>
      <c r="G24" s="285">
        <f t="shared" si="2"/>
        <v>0</v>
      </c>
      <c r="H24" s="286">
        <f t="shared" si="2"/>
        <v>0</v>
      </c>
      <c r="I24" s="263"/>
      <c r="J24" s="157"/>
      <c r="K24" s="334"/>
      <c r="L24" s="157"/>
      <c r="M24" s="157"/>
      <c r="N24" s="157"/>
      <c r="O24" s="157"/>
      <c r="P24" s="157"/>
      <c r="Q24" s="333"/>
      <c r="R24" s="333"/>
      <c r="S24" s="297"/>
      <c r="T24" s="297"/>
      <c r="U24" s="55"/>
      <c r="V24" s="334"/>
      <c r="W24" s="157"/>
      <c r="X24" s="157"/>
      <c r="Y24" s="157"/>
      <c r="Z24" s="157"/>
      <c r="AA24" s="157"/>
      <c r="AB24" s="157"/>
      <c r="AC24" s="157"/>
      <c r="AD24" s="264"/>
      <c r="AE24" s="287"/>
      <c r="AF24" s="268"/>
      <c r="AG24" s="266"/>
      <c r="AH24" s="179"/>
      <c r="AI24" s="268"/>
      <c r="AJ24" s="266"/>
      <c r="AK24" s="179"/>
      <c r="AL24" s="158"/>
      <c r="AM24" s="313"/>
      <c r="AN24" s="287"/>
      <c r="AO24" s="268"/>
      <c r="AP24" s="268"/>
      <c r="AQ24" s="268"/>
      <c r="AR24" s="268"/>
      <c r="AS24" s="268"/>
      <c r="AT24" s="268"/>
      <c r="AU24" s="288"/>
      <c r="AV24" s="287"/>
      <c r="AW24" s="268"/>
      <c r="AX24" s="268"/>
      <c r="AY24" s="268"/>
      <c r="AZ24" s="267"/>
      <c r="BA24" s="57"/>
      <c r="BB24" s="268"/>
      <c r="BC24" s="268"/>
      <c r="BD24" s="55"/>
      <c r="BE24" s="267"/>
      <c r="BF24" s="288"/>
      <c r="BG24" s="780"/>
      <c r="BH24" s="781"/>
      <c r="BJ24" s="280"/>
      <c r="BK24" s="280"/>
      <c r="BL24" s="280"/>
      <c r="BM24" s="280"/>
      <c r="BN24" s="280"/>
      <c r="BO24" s="280"/>
      <c r="BP24" s="280"/>
      <c r="BQ24" s="280"/>
      <c r="BR24" s="280"/>
      <c r="BS24" s="280"/>
      <c r="BT24" s="280"/>
      <c r="BU24" s="280"/>
      <c r="BV24" s="280"/>
      <c r="BW24" s="280"/>
    </row>
    <row r="25" spans="1:75" ht="30.75" customHeight="1" x14ac:dyDescent="0.15">
      <c r="A25" s="778">
        <f t="shared" si="1"/>
        <v>0</v>
      </c>
      <c r="B25" s="779"/>
      <c r="C25" s="282">
        <f t="shared" si="2"/>
        <v>0</v>
      </c>
      <c r="D25" s="282">
        <f t="shared" si="2"/>
        <v>0</v>
      </c>
      <c r="E25" s="283">
        <f t="shared" si="2"/>
        <v>0</v>
      </c>
      <c r="F25" s="284">
        <f t="shared" si="2"/>
        <v>0</v>
      </c>
      <c r="G25" s="285">
        <f t="shared" si="2"/>
        <v>0</v>
      </c>
      <c r="H25" s="286">
        <f t="shared" si="2"/>
        <v>0</v>
      </c>
      <c r="I25" s="263"/>
      <c r="J25" s="157"/>
      <c r="K25" s="334"/>
      <c r="L25" s="157"/>
      <c r="M25" s="157"/>
      <c r="N25" s="157"/>
      <c r="O25" s="157"/>
      <c r="P25" s="157"/>
      <c r="Q25" s="333"/>
      <c r="R25" s="333"/>
      <c r="S25" s="297"/>
      <c r="T25" s="297"/>
      <c r="U25" s="55"/>
      <c r="V25" s="334"/>
      <c r="W25" s="157"/>
      <c r="X25" s="157"/>
      <c r="Y25" s="157"/>
      <c r="Z25" s="157"/>
      <c r="AA25" s="157"/>
      <c r="AB25" s="157"/>
      <c r="AC25" s="157"/>
      <c r="AD25" s="264"/>
      <c r="AE25" s="287"/>
      <c r="AF25" s="268"/>
      <c r="AG25" s="266"/>
      <c r="AH25" s="179"/>
      <c r="AI25" s="268"/>
      <c r="AJ25" s="266"/>
      <c r="AK25" s="179"/>
      <c r="AL25" s="158"/>
      <c r="AM25" s="313"/>
      <c r="AN25" s="287"/>
      <c r="AO25" s="268"/>
      <c r="AP25" s="268"/>
      <c r="AQ25" s="268"/>
      <c r="AR25" s="268"/>
      <c r="AS25" s="268"/>
      <c r="AT25" s="268"/>
      <c r="AU25" s="288"/>
      <c r="AV25" s="287"/>
      <c r="AW25" s="268"/>
      <c r="AX25" s="268"/>
      <c r="AY25" s="268"/>
      <c r="AZ25" s="267"/>
      <c r="BA25" s="57"/>
      <c r="BB25" s="268"/>
      <c r="BC25" s="268"/>
      <c r="BD25" s="55"/>
      <c r="BE25" s="267"/>
      <c r="BF25" s="288"/>
      <c r="BG25" s="780"/>
      <c r="BH25" s="781"/>
      <c r="BJ25" s="280"/>
      <c r="BK25" s="280"/>
      <c r="BL25" s="280"/>
      <c r="BM25" s="280"/>
      <c r="BN25" s="280"/>
      <c r="BO25" s="280"/>
      <c r="BP25" s="280"/>
      <c r="BQ25" s="280"/>
      <c r="BR25" s="280"/>
      <c r="BS25" s="280"/>
      <c r="BT25" s="280"/>
      <c r="BU25" s="280"/>
      <c r="BV25" s="280"/>
      <c r="BW25" s="280"/>
    </row>
    <row r="26" spans="1:75" ht="30.75" customHeight="1" x14ac:dyDescent="0.15">
      <c r="A26" s="778">
        <f t="shared" si="1"/>
        <v>0</v>
      </c>
      <c r="B26" s="779"/>
      <c r="C26" s="282">
        <f t="shared" si="2"/>
        <v>0</v>
      </c>
      <c r="D26" s="282">
        <f t="shared" si="2"/>
        <v>0</v>
      </c>
      <c r="E26" s="283">
        <f t="shared" si="2"/>
        <v>0</v>
      </c>
      <c r="F26" s="284">
        <f t="shared" si="2"/>
        <v>0</v>
      </c>
      <c r="G26" s="285">
        <f t="shared" si="2"/>
        <v>0</v>
      </c>
      <c r="H26" s="286">
        <f t="shared" si="2"/>
        <v>0</v>
      </c>
      <c r="I26" s="263"/>
      <c r="J26" s="157"/>
      <c r="K26" s="334"/>
      <c r="L26" s="157"/>
      <c r="M26" s="157"/>
      <c r="N26" s="157"/>
      <c r="O26" s="157"/>
      <c r="P26" s="157"/>
      <c r="Q26" s="333"/>
      <c r="R26" s="333"/>
      <c r="S26" s="297"/>
      <c r="T26" s="297"/>
      <c r="U26" s="55"/>
      <c r="V26" s="334"/>
      <c r="W26" s="157"/>
      <c r="X26" s="157"/>
      <c r="Y26" s="157"/>
      <c r="Z26" s="157"/>
      <c r="AA26" s="157"/>
      <c r="AB26" s="157"/>
      <c r="AC26" s="157"/>
      <c r="AD26" s="264"/>
      <c r="AE26" s="287"/>
      <c r="AF26" s="268"/>
      <c r="AG26" s="266"/>
      <c r="AH26" s="179"/>
      <c r="AI26" s="268"/>
      <c r="AJ26" s="266"/>
      <c r="AK26" s="179"/>
      <c r="AL26" s="158"/>
      <c r="AM26" s="313"/>
      <c r="AN26" s="287"/>
      <c r="AO26" s="268"/>
      <c r="AP26" s="268"/>
      <c r="AQ26" s="268"/>
      <c r="AR26" s="268"/>
      <c r="AS26" s="268"/>
      <c r="AT26" s="268"/>
      <c r="AU26" s="288"/>
      <c r="AV26" s="287"/>
      <c r="AW26" s="268"/>
      <c r="AX26" s="268"/>
      <c r="AY26" s="268"/>
      <c r="AZ26" s="267"/>
      <c r="BA26" s="57"/>
      <c r="BB26" s="268"/>
      <c r="BC26" s="268"/>
      <c r="BD26" s="55"/>
      <c r="BE26" s="267"/>
      <c r="BF26" s="288"/>
      <c r="BG26" s="780"/>
      <c r="BH26" s="781"/>
      <c r="BJ26" s="280"/>
      <c r="BK26" s="280"/>
      <c r="BL26" s="280"/>
      <c r="BM26" s="280"/>
      <c r="BN26" s="280"/>
      <c r="BO26" s="280"/>
      <c r="BP26" s="280"/>
      <c r="BQ26" s="280"/>
      <c r="BR26" s="280"/>
      <c r="BS26" s="280"/>
      <c r="BT26" s="280"/>
      <c r="BU26" s="280"/>
      <c r="BV26" s="280"/>
      <c r="BW26" s="280"/>
    </row>
    <row r="27" spans="1:75" ht="30.75" customHeight="1" x14ac:dyDescent="0.15">
      <c r="A27" s="778">
        <f t="shared" si="1"/>
        <v>0</v>
      </c>
      <c r="B27" s="779"/>
      <c r="C27" s="282">
        <f t="shared" si="2"/>
        <v>0</v>
      </c>
      <c r="D27" s="282">
        <f t="shared" si="2"/>
        <v>0</v>
      </c>
      <c r="E27" s="283">
        <f t="shared" si="2"/>
        <v>0</v>
      </c>
      <c r="F27" s="284">
        <f t="shared" si="2"/>
        <v>0</v>
      </c>
      <c r="G27" s="285">
        <f t="shared" si="2"/>
        <v>0</v>
      </c>
      <c r="H27" s="286">
        <f t="shared" si="2"/>
        <v>0</v>
      </c>
      <c r="I27" s="263"/>
      <c r="J27" s="157"/>
      <c r="K27" s="334"/>
      <c r="L27" s="157"/>
      <c r="M27" s="157"/>
      <c r="N27" s="157"/>
      <c r="O27" s="157"/>
      <c r="P27" s="157"/>
      <c r="Q27" s="333"/>
      <c r="R27" s="333"/>
      <c r="S27" s="297"/>
      <c r="T27" s="297"/>
      <c r="U27" s="55"/>
      <c r="V27" s="334"/>
      <c r="W27" s="157"/>
      <c r="X27" s="157"/>
      <c r="Y27" s="157"/>
      <c r="Z27" s="157"/>
      <c r="AA27" s="157"/>
      <c r="AB27" s="157"/>
      <c r="AC27" s="157"/>
      <c r="AD27" s="264"/>
      <c r="AE27" s="287"/>
      <c r="AF27" s="268"/>
      <c r="AG27" s="266"/>
      <c r="AH27" s="179"/>
      <c r="AI27" s="268"/>
      <c r="AJ27" s="266"/>
      <c r="AK27" s="179"/>
      <c r="AL27" s="158"/>
      <c r="AM27" s="313"/>
      <c r="AN27" s="287"/>
      <c r="AO27" s="268"/>
      <c r="AP27" s="268"/>
      <c r="AQ27" s="268"/>
      <c r="AR27" s="268"/>
      <c r="AS27" s="268"/>
      <c r="AT27" s="268"/>
      <c r="AU27" s="288"/>
      <c r="AV27" s="287"/>
      <c r="AW27" s="268"/>
      <c r="AX27" s="268"/>
      <c r="AY27" s="268"/>
      <c r="AZ27" s="267"/>
      <c r="BA27" s="57"/>
      <c r="BB27" s="268"/>
      <c r="BC27" s="268"/>
      <c r="BD27" s="55"/>
      <c r="BE27" s="267"/>
      <c r="BF27" s="288"/>
      <c r="BG27" s="780"/>
      <c r="BH27" s="781"/>
      <c r="BJ27" s="280"/>
      <c r="BK27" s="280"/>
      <c r="BL27" s="280"/>
      <c r="BM27" s="280"/>
      <c r="BN27" s="280"/>
      <c r="BO27" s="280"/>
      <c r="BP27" s="280"/>
      <c r="BQ27" s="280"/>
      <c r="BR27" s="280"/>
      <c r="BS27" s="280"/>
      <c r="BT27" s="280"/>
      <c r="BU27" s="280"/>
      <c r="BV27" s="280"/>
      <c r="BW27" s="280"/>
    </row>
    <row r="28" spans="1:75" ht="30.75" customHeight="1" x14ac:dyDescent="0.15">
      <c r="A28" s="778">
        <f t="shared" si="1"/>
        <v>0</v>
      </c>
      <c r="B28" s="779"/>
      <c r="C28" s="282">
        <f t="shared" si="2"/>
        <v>0</v>
      </c>
      <c r="D28" s="282">
        <f t="shared" si="2"/>
        <v>0</v>
      </c>
      <c r="E28" s="283">
        <f t="shared" si="2"/>
        <v>0</v>
      </c>
      <c r="F28" s="284">
        <f t="shared" si="2"/>
        <v>0</v>
      </c>
      <c r="G28" s="285">
        <f t="shared" si="2"/>
        <v>0</v>
      </c>
      <c r="H28" s="286">
        <f t="shared" si="2"/>
        <v>0</v>
      </c>
      <c r="I28" s="263"/>
      <c r="J28" s="157"/>
      <c r="K28" s="334"/>
      <c r="L28" s="157"/>
      <c r="M28" s="157"/>
      <c r="N28" s="157"/>
      <c r="O28" s="157"/>
      <c r="P28" s="157"/>
      <c r="Q28" s="333"/>
      <c r="R28" s="333"/>
      <c r="S28" s="297"/>
      <c r="T28" s="297"/>
      <c r="U28" s="55"/>
      <c r="V28" s="334"/>
      <c r="W28" s="157"/>
      <c r="X28" s="157"/>
      <c r="Y28" s="157"/>
      <c r="Z28" s="157"/>
      <c r="AA28" s="157"/>
      <c r="AB28" s="157"/>
      <c r="AC28" s="157"/>
      <c r="AD28" s="264"/>
      <c r="AE28" s="287"/>
      <c r="AF28" s="268"/>
      <c r="AG28" s="266"/>
      <c r="AH28" s="179"/>
      <c r="AI28" s="268"/>
      <c r="AJ28" s="266"/>
      <c r="AK28" s="179"/>
      <c r="AL28" s="158"/>
      <c r="AM28" s="313"/>
      <c r="AN28" s="287"/>
      <c r="AO28" s="268"/>
      <c r="AP28" s="268"/>
      <c r="AQ28" s="268"/>
      <c r="AR28" s="268"/>
      <c r="AS28" s="268"/>
      <c r="AT28" s="268"/>
      <c r="AU28" s="288"/>
      <c r="AV28" s="287"/>
      <c r="AW28" s="268"/>
      <c r="AX28" s="268"/>
      <c r="AY28" s="268"/>
      <c r="AZ28" s="267"/>
      <c r="BA28" s="57"/>
      <c r="BB28" s="268"/>
      <c r="BC28" s="268"/>
      <c r="BD28" s="55"/>
      <c r="BE28" s="267"/>
      <c r="BF28" s="288"/>
      <c r="BG28" s="780"/>
      <c r="BH28" s="781"/>
      <c r="BJ28" s="280"/>
      <c r="BK28" s="280"/>
      <c r="BL28" s="280"/>
      <c r="BM28" s="280"/>
      <c r="BN28" s="280"/>
      <c r="BO28" s="280"/>
      <c r="BP28" s="280"/>
      <c r="BQ28" s="280"/>
      <c r="BR28" s="280"/>
      <c r="BS28" s="280"/>
      <c r="BT28" s="280"/>
      <c r="BU28" s="280"/>
      <c r="BV28" s="280"/>
      <c r="BW28" s="280"/>
    </row>
    <row r="29" spans="1:75" ht="30.75" customHeight="1" x14ac:dyDescent="0.15">
      <c r="A29" s="778">
        <f t="shared" si="1"/>
        <v>0</v>
      </c>
      <c r="B29" s="779"/>
      <c r="C29" s="282">
        <f t="shared" si="2"/>
        <v>0</v>
      </c>
      <c r="D29" s="282">
        <f t="shared" si="2"/>
        <v>0</v>
      </c>
      <c r="E29" s="283">
        <f t="shared" si="2"/>
        <v>0</v>
      </c>
      <c r="F29" s="284">
        <f t="shared" si="2"/>
        <v>0</v>
      </c>
      <c r="G29" s="285">
        <f t="shared" si="2"/>
        <v>0</v>
      </c>
      <c r="H29" s="286">
        <f t="shared" si="2"/>
        <v>0</v>
      </c>
      <c r="I29" s="263"/>
      <c r="J29" s="157"/>
      <c r="K29" s="334"/>
      <c r="L29" s="157"/>
      <c r="M29" s="157"/>
      <c r="N29" s="157"/>
      <c r="O29" s="157"/>
      <c r="P29" s="157"/>
      <c r="Q29" s="333"/>
      <c r="R29" s="333"/>
      <c r="S29" s="297"/>
      <c r="T29" s="297"/>
      <c r="U29" s="55"/>
      <c r="V29" s="334"/>
      <c r="W29" s="157"/>
      <c r="X29" s="157"/>
      <c r="Y29" s="157"/>
      <c r="Z29" s="157"/>
      <c r="AA29" s="157"/>
      <c r="AB29" s="157"/>
      <c r="AC29" s="157"/>
      <c r="AD29" s="264"/>
      <c r="AE29" s="287"/>
      <c r="AF29" s="268"/>
      <c r="AG29" s="266"/>
      <c r="AH29" s="179"/>
      <c r="AI29" s="268"/>
      <c r="AJ29" s="266"/>
      <c r="AK29" s="179"/>
      <c r="AL29" s="158"/>
      <c r="AM29" s="313"/>
      <c r="AN29" s="287"/>
      <c r="AO29" s="268"/>
      <c r="AP29" s="268"/>
      <c r="AQ29" s="268"/>
      <c r="AR29" s="268"/>
      <c r="AS29" s="268"/>
      <c r="AT29" s="268"/>
      <c r="AU29" s="288"/>
      <c r="AV29" s="287"/>
      <c r="AW29" s="268"/>
      <c r="AX29" s="268"/>
      <c r="AY29" s="268"/>
      <c r="AZ29" s="267"/>
      <c r="BA29" s="57"/>
      <c r="BB29" s="268"/>
      <c r="BC29" s="268"/>
      <c r="BD29" s="55"/>
      <c r="BE29" s="267"/>
      <c r="BF29" s="288"/>
      <c r="BG29" s="780"/>
      <c r="BH29" s="781"/>
      <c r="BJ29" s="280"/>
      <c r="BK29" s="280"/>
      <c r="BL29" s="280"/>
      <c r="BM29" s="280"/>
      <c r="BN29" s="280"/>
      <c r="BO29" s="280"/>
      <c r="BP29" s="280"/>
      <c r="BQ29" s="280"/>
      <c r="BR29" s="280"/>
      <c r="BS29" s="280"/>
      <c r="BT29" s="280"/>
      <c r="BU29" s="280"/>
      <c r="BV29" s="280"/>
      <c r="BW29" s="280"/>
    </row>
    <row r="30" spans="1:75" ht="30.75" customHeight="1" x14ac:dyDescent="0.15">
      <c r="A30" s="778">
        <f t="shared" si="1"/>
        <v>0</v>
      </c>
      <c r="B30" s="779"/>
      <c r="C30" s="282">
        <f t="shared" si="2"/>
        <v>0</v>
      </c>
      <c r="D30" s="282">
        <f t="shared" si="2"/>
        <v>0</v>
      </c>
      <c r="E30" s="283">
        <f t="shared" si="2"/>
        <v>0</v>
      </c>
      <c r="F30" s="284">
        <f t="shared" si="2"/>
        <v>0</v>
      </c>
      <c r="G30" s="285">
        <f t="shared" si="2"/>
        <v>0</v>
      </c>
      <c r="H30" s="286">
        <f t="shared" si="2"/>
        <v>0</v>
      </c>
      <c r="I30" s="263"/>
      <c r="J30" s="157"/>
      <c r="K30" s="334"/>
      <c r="L30" s="157"/>
      <c r="M30" s="157"/>
      <c r="N30" s="157"/>
      <c r="O30" s="157"/>
      <c r="P30" s="157"/>
      <c r="Q30" s="333"/>
      <c r="R30" s="333"/>
      <c r="S30" s="297"/>
      <c r="T30" s="297"/>
      <c r="U30" s="55"/>
      <c r="V30" s="334"/>
      <c r="W30" s="157"/>
      <c r="X30" s="157"/>
      <c r="Y30" s="157"/>
      <c r="Z30" s="157"/>
      <c r="AA30" s="157"/>
      <c r="AB30" s="157"/>
      <c r="AC30" s="157"/>
      <c r="AD30" s="264"/>
      <c r="AE30" s="287"/>
      <c r="AF30" s="268"/>
      <c r="AG30" s="266"/>
      <c r="AH30" s="179"/>
      <c r="AI30" s="268"/>
      <c r="AJ30" s="266"/>
      <c r="AK30" s="179"/>
      <c r="AL30" s="158"/>
      <c r="AM30" s="313"/>
      <c r="AN30" s="287"/>
      <c r="AO30" s="268"/>
      <c r="AP30" s="268"/>
      <c r="AQ30" s="268"/>
      <c r="AR30" s="268"/>
      <c r="AS30" s="268"/>
      <c r="AT30" s="268"/>
      <c r="AU30" s="288"/>
      <c r="AV30" s="287"/>
      <c r="AW30" s="268"/>
      <c r="AX30" s="268"/>
      <c r="AY30" s="268"/>
      <c r="AZ30" s="267"/>
      <c r="BA30" s="57"/>
      <c r="BB30" s="268"/>
      <c r="BC30" s="268"/>
      <c r="BD30" s="55"/>
      <c r="BE30" s="267"/>
      <c r="BF30" s="288"/>
      <c r="BG30" s="780"/>
      <c r="BH30" s="781"/>
      <c r="BJ30" s="280"/>
      <c r="BK30" s="280"/>
      <c r="BL30" s="280"/>
      <c r="BM30" s="280"/>
      <c r="BN30" s="280"/>
      <c r="BO30" s="280"/>
      <c r="BP30" s="280"/>
      <c r="BQ30" s="280"/>
      <c r="BR30" s="280"/>
      <c r="BS30" s="280"/>
      <c r="BT30" s="280"/>
      <c r="BU30" s="280"/>
      <c r="BV30" s="280"/>
      <c r="BW30" s="280"/>
    </row>
    <row r="31" spans="1:75" ht="30.75" customHeight="1" x14ac:dyDescent="0.15">
      <c r="A31" s="778">
        <f t="shared" si="1"/>
        <v>0</v>
      </c>
      <c r="B31" s="779"/>
      <c r="C31" s="282">
        <f t="shared" si="2"/>
        <v>0</v>
      </c>
      <c r="D31" s="282">
        <f t="shared" si="2"/>
        <v>0</v>
      </c>
      <c r="E31" s="283">
        <f t="shared" si="2"/>
        <v>0</v>
      </c>
      <c r="F31" s="284">
        <f t="shared" si="2"/>
        <v>0</v>
      </c>
      <c r="G31" s="285">
        <f t="shared" si="2"/>
        <v>0</v>
      </c>
      <c r="H31" s="286">
        <f t="shared" si="2"/>
        <v>0</v>
      </c>
      <c r="I31" s="263"/>
      <c r="J31" s="157"/>
      <c r="K31" s="334"/>
      <c r="L31" s="157"/>
      <c r="M31" s="157"/>
      <c r="N31" s="157"/>
      <c r="O31" s="157"/>
      <c r="P31" s="157"/>
      <c r="Q31" s="333"/>
      <c r="R31" s="333"/>
      <c r="S31" s="297"/>
      <c r="T31" s="297"/>
      <c r="U31" s="55"/>
      <c r="V31" s="334"/>
      <c r="W31" s="157"/>
      <c r="X31" s="157"/>
      <c r="Y31" s="157"/>
      <c r="Z31" s="157"/>
      <c r="AA31" s="157"/>
      <c r="AB31" s="157"/>
      <c r="AC31" s="157"/>
      <c r="AD31" s="264"/>
      <c r="AE31" s="287"/>
      <c r="AF31" s="268"/>
      <c r="AG31" s="266"/>
      <c r="AH31" s="179"/>
      <c r="AI31" s="268"/>
      <c r="AJ31" s="266"/>
      <c r="AK31" s="179"/>
      <c r="AL31" s="158"/>
      <c r="AM31" s="313"/>
      <c r="AN31" s="287"/>
      <c r="AO31" s="268"/>
      <c r="AP31" s="268"/>
      <c r="AQ31" s="268"/>
      <c r="AR31" s="268"/>
      <c r="AS31" s="268"/>
      <c r="AT31" s="268"/>
      <c r="AU31" s="288"/>
      <c r="AV31" s="287"/>
      <c r="AW31" s="268"/>
      <c r="AX31" s="268"/>
      <c r="AY31" s="268"/>
      <c r="AZ31" s="267"/>
      <c r="BA31" s="57"/>
      <c r="BB31" s="268"/>
      <c r="BC31" s="268"/>
      <c r="BD31" s="55"/>
      <c r="BE31" s="267"/>
      <c r="BF31" s="288"/>
      <c r="BG31" s="780"/>
      <c r="BH31" s="781"/>
      <c r="BJ31" s="280"/>
      <c r="BK31" s="280"/>
      <c r="BL31" s="280"/>
      <c r="BM31" s="280"/>
      <c r="BN31" s="280"/>
      <c r="BO31" s="280"/>
      <c r="BP31" s="280"/>
      <c r="BQ31" s="280"/>
      <c r="BR31" s="280"/>
      <c r="BS31" s="280"/>
      <c r="BT31" s="280"/>
      <c r="BU31" s="280"/>
      <c r="BV31" s="280"/>
      <c r="BW31" s="280"/>
    </row>
    <row r="32" spans="1:75" ht="30.75" customHeight="1" x14ac:dyDescent="0.15">
      <c r="A32" s="778">
        <f t="shared" si="1"/>
        <v>0</v>
      </c>
      <c r="B32" s="779"/>
      <c r="C32" s="282">
        <f t="shared" si="2"/>
        <v>0</v>
      </c>
      <c r="D32" s="282">
        <f t="shared" si="2"/>
        <v>0</v>
      </c>
      <c r="E32" s="283">
        <f t="shared" si="2"/>
        <v>0</v>
      </c>
      <c r="F32" s="284">
        <f t="shared" si="2"/>
        <v>0</v>
      </c>
      <c r="G32" s="285">
        <f t="shared" si="2"/>
        <v>0</v>
      </c>
      <c r="H32" s="286">
        <f t="shared" si="2"/>
        <v>0</v>
      </c>
      <c r="I32" s="263"/>
      <c r="J32" s="157"/>
      <c r="K32" s="334"/>
      <c r="L32" s="157"/>
      <c r="M32" s="157"/>
      <c r="N32" s="157"/>
      <c r="O32" s="157"/>
      <c r="P32" s="157"/>
      <c r="Q32" s="333"/>
      <c r="R32" s="333"/>
      <c r="S32" s="297"/>
      <c r="T32" s="297"/>
      <c r="U32" s="55"/>
      <c r="V32" s="334"/>
      <c r="W32" s="157"/>
      <c r="X32" s="157"/>
      <c r="Y32" s="157"/>
      <c r="Z32" s="157"/>
      <c r="AA32" s="157"/>
      <c r="AB32" s="157"/>
      <c r="AC32" s="157"/>
      <c r="AD32" s="264"/>
      <c r="AE32" s="287"/>
      <c r="AF32" s="268"/>
      <c r="AG32" s="266"/>
      <c r="AH32" s="179"/>
      <c r="AI32" s="268"/>
      <c r="AJ32" s="266"/>
      <c r="AK32" s="179"/>
      <c r="AL32" s="158"/>
      <c r="AM32" s="313"/>
      <c r="AN32" s="287"/>
      <c r="AO32" s="268"/>
      <c r="AP32" s="268"/>
      <c r="AQ32" s="268"/>
      <c r="AR32" s="268"/>
      <c r="AS32" s="268"/>
      <c r="AT32" s="268"/>
      <c r="AU32" s="288"/>
      <c r="AV32" s="287"/>
      <c r="AW32" s="268"/>
      <c r="AX32" s="268"/>
      <c r="AY32" s="268"/>
      <c r="AZ32" s="267"/>
      <c r="BA32" s="57"/>
      <c r="BB32" s="268"/>
      <c r="BC32" s="268"/>
      <c r="BD32" s="55"/>
      <c r="BE32" s="267"/>
      <c r="BF32" s="288"/>
      <c r="BG32" s="780"/>
      <c r="BH32" s="781"/>
      <c r="BJ32" s="280"/>
      <c r="BK32" s="280"/>
      <c r="BL32" s="280"/>
      <c r="BM32" s="280"/>
      <c r="BN32" s="280"/>
      <c r="BO32" s="280"/>
      <c r="BP32" s="280"/>
      <c r="BQ32" s="280"/>
      <c r="BR32" s="280"/>
      <c r="BS32" s="280"/>
      <c r="BT32" s="280"/>
      <c r="BU32" s="280"/>
      <c r="BV32" s="280"/>
      <c r="BW32" s="280"/>
    </row>
    <row r="33" spans="1:75" ht="30.75" customHeight="1" thickBot="1" x14ac:dyDescent="0.2">
      <c r="A33" s="778">
        <f t="shared" si="1"/>
        <v>0</v>
      </c>
      <c r="B33" s="779"/>
      <c r="C33" s="282">
        <f t="shared" si="2"/>
        <v>0</v>
      </c>
      <c r="D33" s="282">
        <f t="shared" si="2"/>
        <v>0</v>
      </c>
      <c r="E33" s="283">
        <f t="shared" si="2"/>
        <v>0</v>
      </c>
      <c r="F33" s="284">
        <f t="shared" si="2"/>
        <v>0</v>
      </c>
      <c r="G33" s="285">
        <f t="shared" si="2"/>
        <v>0</v>
      </c>
      <c r="H33" s="286">
        <f t="shared" si="2"/>
        <v>0</v>
      </c>
      <c r="I33" s="263"/>
      <c r="J33" s="157"/>
      <c r="K33" s="334"/>
      <c r="L33" s="157"/>
      <c r="M33" s="157"/>
      <c r="N33" s="157"/>
      <c r="O33" s="157"/>
      <c r="P33" s="157"/>
      <c r="Q33" s="333"/>
      <c r="R33" s="333"/>
      <c r="S33" s="297"/>
      <c r="T33" s="297"/>
      <c r="U33" s="55"/>
      <c r="V33" s="334"/>
      <c r="W33" s="157"/>
      <c r="X33" s="157"/>
      <c r="Y33" s="157"/>
      <c r="Z33" s="157"/>
      <c r="AA33" s="157"/>
      <c r="AB33" s="157"/>
      <c r="AC33" s="157"/>
      <c r="AD33" s="264"/>
      <c r="AE33" s="287"/>
      <c r="AF33" s="268"/>
      <c r="AG33" s="266"/>
      <c r="AH33" s="179"/>
      <c r="AI33" s="268"/>
      <c r="AJ33" s="266"/>
      <c r="AK33" s="179"/>
      <c r="AL33" s="158"/>
      <c r="AM33" s="313"/>
      <c r="AN33" s="287"/>
      <c r="AO33" s="268"/>
      <c r="AP33" s="268"/>
      <c r="AQ33" s="268"/>
      <c r="AR33" s="268"/>
      <c r="AS33" s="268"/>
      <c r="AT33" s="268"/>
      <c r="AU33" s="288"/>
      <c r="AV33" s="287"/>
      <c r="AW33" s="268"/>
      <c r="AX33" s="268"/>
      <c r="AY33" s="268"/>
      <c r="AZ33" s="267"/>
      <c r="BA33" s="57"/>
      <c r="BB33" s="268"/>
      <c r="BC33" s="268"/>
      <c r="BD33" s="55"/>
      <c r="BE33" s="267"/>
      <c r="BF33" s="288"/>
      <c r="BG33" s="780"/>
      <c r="BH33" s="781"/>
      <c r="BJ33" s="280"/>
      <c r="BK33" s="280"/>
      <c r="BL33" s="280"/>
      <c r="BM33" s="280"/>
      <c r="BN33" s="280"/>
      <c r="BO33" s="280"/>
      <c r="BP33" s="280"/>
      <c r="BQ33" s="280"/>
      <c r="BR33" s="280"/>
      <c r="BS33" s="280"/>
      <c r="BT33" s="280"/>
      <c r="BU33" s="280"/>
      <c r="BV33" s="280"/>
      <c r="BW33" s="280"/>
    </row>
    <row r="34" spans="1:75" ht="30.75" customHeight="1" thickBot="1" x14ac:dyDescent="0.2">
      <c r="A34" s="787" t="s">
        <v>167</v>
      </c>
      <c r="B34" s="788"/>
      <c r="C34" s="788"/>
      <c r="D34" s="788"/>
      <c r="E34" s="788"/>
      <c r="F34" s="788"/>
      <c r="G34" s="788"/>
      <c r="H34" s="789"/>
      <c r="I34" s="270">
        <f t="shared" ref="I34:BH34" si="3">COUNTIF(I24:I33,"●")</f>
        <v>0</v>
      </c>
      <c r="J34" s="289">
        <f t="shared" si="3"/>
        <v>0</v>
      </c>
      <c r="K34" s="274">
        <f t="shared" si="3"/>
        <v>0</v>
      </c>
      <c r="L34" s="289">
        <f t="shared" si="3"/>
        <v>0</v>
      </c>
      <c r="M34" s="289">
        <f t="shared" si="3"/>
        <v>0</v>
      </c>
      <c r="N34" s="289">
        <f t="shared" si="3"/>
        <v>0</v>
      </c>
      <c r="O34" s="289">
        <f t="shared" si="3"/>
        <v>0</v>
      </c>
      <c r="P34" s="289">
        <f t="shared" si="3"/>
        <v>0</v>
      </c>
      <c r="Q34" s="277">
        <f t="shared" si="3"/>
        <v>0</v>
      </c>
      <c r="R34" s="277">
        <f t="shared" si="3"/>
        <v>0</v>
      </c>
      <c r="S34" s="289">
        <f t="shared" si="3"/>
        <v>0</v>
      </c>
      <c r="T34" s="289">
        <f t="shared" ref="T34:U34" si="4">COUNTIF(T24:T33,"●")</f>
        <v>0</v>
      </c>
      <c r="U34" s="295">
        <f t="shared" si="4"/>
        <v>0</v>
      </c>
      <c r="V34" s="274">
        <f t="shared" si="3"/>
        <v>0</v>
      </c>
      <c r="W34" s="289">
        <f t="shared" si="3"/>
        <v>0</v>
      </c>
      <c r="X34" s="289">
        <f t="shared" si="3"/>
        <v>0</v>
      </c>
      <c r="Y34" s="289">
        <f t="shared" si="3"/>
        <v>0</v>
      </c>
      <c r="Z34" s="289">
        <f t="shared" si="3"/>
        <v>0</v>
      </c>
      <c r="AA34" s="289">
        <f t="shared" si="3"/>
        <v>0</v>
      </c>
      <c r="AB34" s="289">
        <f t="shared" si="3"/>
        <v>0</v>
      </c>
      <c r="AC34" s="289">
        <f t="shared" si="3"/>
        <v>0</v>
      </c>
      <c r="AD34" s="271">
        <f t="shared" si="3"/>
        <v>0</v>
      </c>
      <c r="AE34" s="290">
        <f t="shared" si="3"/>
        <v>0</v>
      </c>
      <c r="AF34" s="273">
        <f t="shared" si="3"/>
        <v>0</v>
      </c>
      <c r="AG34" s="291">
        <f t="shared" si="3"/>
        <v>0</v>
      </c>
      <c r="AH34" s="275">
        <f t="shared" si="3"/>
        <v>0</v>
      </c>
      <c r="AI34" s="273">
        <f t="shared" si="3"/>
        <v>0</v>
      </c>
      <c r="AJ34" s="291">
        <f t="shared" si="3"/>
        <v>0</v>
      </c>
      <c r="AK34" s="275">
        <f t="shared" si="3"/>
        <v>0</v>
      </c>
      <c r="AL34" s="276">
        <f t="shared" ref="AL34" si="5">COUNTIF(AL24:AL33,"●")</f>
        <v>0</v>
      </c>
      <c r="AM34" s="271">
        <f t="shared" si="3"/>
        <v>0</v>
      </c>
      <c r="AN34" s="290">
        <f t="shared" si="3"/>
        <v>0</v>
      </c>
      <c r="AO34" s="273">
        <f t="shared" si="3"/>
        <v>0</v>
      </c>
      <c r="AP34" s="273">
        <f t="shared" si="3"/>
        <v>0</v>
      </c>
      <c r="AQ34" s="273">
        <f t="shared" si="3"/>
        <v>0</v>
      </c>
      <c r="AR34" s="273">
        <f t="shared" si="3"/>
        <v>0</v>
      </c>
      <c r="AS34" s="273">
        <f t="shared" si="3"/>
        <v>0</v>
      </c>
      <c r="AT34" s="273">
        <f t="shared" si="3"/>
        <v>0</v>
      </c>
      <c r="AU34" s="292">
        <f t="shared" si="3"/>
        <v>0</v>
      </c>
      <c r="AV34" s="293">
        <f t="shared" si="3"/>
        <v>0</v>
      </c>
      <c r="AW34" s="273">
        <f t="shared" si="3"/>
        <v>0</v>
      </c>
      <c r="AX34" s="273">
        <f t="shared" si="3"/>
        <v>0</v>
      </c>
      <c r="AY34" s="273">
        <f t="shared" si="3"/>
        <v>0</v>
      </c>
      <c r="AZ34" s="294">
        <f t="shared" si="3"/>
        <v>0</v>
      </c>
      <c r="BA34" s="273">
        <f t="shared" si="3"/>
        <v>0</v>
      </c>
      <c r="BB34" s="273">
        <f t="shared" si="3"/>
        <v>0</v>
      </c>
      <c r="BC34" s="273">
        <f t="shared" si="3"/>
        <v>0</v>
      </c>
      <c r="BD34" s="295">
        <f t="shared" si="3"/>
        <v>0</v>
      </c>
      <c r="BE34" s="294">
        <f t="shared" si="3"/>
        <v>0</v>
      </c>
      <c r="BF34" s="292">
        <f t="shared" si="3"/>
        <v>0</v>
      </c>
      <c r="BG34" s="782">
        <f t="shared" si="3"/>
        <v>0</v>
      </c>
      <c r="BH34" s="783">
        <f t="shared" si="3"/>
        <v>0</v>
      </c>
      <c r="BJ34" s="280"/>
      <c r="BK34" s="280"/>
      <c r="BL34" s="280"/>
      <c r="BM34" s="280"/>
      <c r="BN34" s="280"/>
      <c r="BO34" s="280"/>
      <c r="BP34" s="280"/>
      <c r="BQ34" s="280"/>
      <c r="BR34" s="280"/>
      <c r="BS34" s="280"/>
      <c r="BT34" s="280"/>
      <c r="BU34" s="280"/>
      <c r="BV34" s="280"/>
      <c r="BW34" s="280"/>
    </row>
    <row r="35" spans="1:75" ht="24.95" customHeight="1" thickTop="1" x14ac:dyDescent="0.15">
      <c r="A35" s="296"/>
      <c r="B35" s="296"/>
      <c r="C35" s="296"/>
      <c r="D35" s="296"/>
      <c r="E35" s="296"/>
      <c r="F35" s="296"/>
      <c r="G35" s="296"/>
      <c r="H35" s="296"/>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80"/>
      <c r="BG35" s="280"/>
      <c r="BH35" s="280"/>
      <c r="BI35" s="280"/>
      <c r="BJ35" s="280"/>
      <c r="BK35" s="280"/>
      <c r="BL35" s="280"/>
      <c r="BM35" s="280"/>
      <c r="BN35" s="280"/>
      <c r="BO35" s="280"/>
      <c r="BP35" s="280"/>
      <c r="BQ35" s="280"/>
      <c r="BR35" s="280"/>
      <c r="BS35" s="280"/>
      <c r="BT35" s="280"/>
    </row>
    <row r="36" spans="1:75" ht="16.5" customHeight="1" x14ac:dyDescent="0.15">
      <c r="B36" s="328" t="s">
        <v>180</v>
      </c>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row>
    <row r="37" spans="1:75" ht="16.5" customHeight="1" x14ac:dyDescent="0.15">
      <c r="B37" s="328" t="s">
        <v>206</v>
      </c>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c r="BA37" s="329"/>
      <c r="BB37" s="329"/>
      <c r="BC37" s="329"/>
      <c r="BD37" s="329"/>
      <c r="BE37" s="329"/>
      <c r="BF37" s="329"/>
      <c r="BG37" s="329"/>
      <c r="BH37" s="329"/>
      <c r="BI37" s="329"/>
      <c r="BJ37" s="329"/>
      <c r="BK37" s="329"/>
      <c r="BL37" s="329"/>
      <c r="BM37" s="329"/>
      <c r="BN37" s="329"/>
      <c r="BO37" s="329"/>
      <c r="BP37" s="329"/>
      <c r="BQ37" s="329"/>
      <c r="BR37" s="329"/>
      <c r="BS37" s="329"/>
      <c r="BT37" s="329"/>
    </row>
    <row r="38" spans="1:75" ht="16.5" customHeight="1" x14ac:dyDescent="0.15">
      <c r="B38" s="323" t="s">
        <v>181</v>
      </c>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3"/>
      <c r="BR38" s="323"/>
      <c r="BS38" s="323"/>
      <c r="BT38" s="323"/>
    </row>
    <row r="39" spans="1:75" ht="16.5" customHeight="1" x14ac:dyDescent="0.15">
      <c r="B39" s="323" t="s">
        <v>451</v>
      </c>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3"/>
      <c r="BR39" s="323"/>
      <c r="BS39" s="323"/>
      <c r="BT39" s="323"/>
    </row>
    <row r="40" spans="1:75" ht="16.5" customHeight="1" x14ac:dyDescent="0.15">
      <c r="B40" s="323" t="s">
        <v>182</v>
      </c>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3"/>
      <c r="BR40" s="323"/>
      <c r="BS40" s="323"/>
      <c r="BT40" s="323"/>
    </row>
    <row r="41" spans="1:75" ht="16.5" customHeight="1" x14ac:dyDescent="0.15">
      <c r="B41" s="323" t="s">
        <v>667</v>
      </c>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row>
    <row r="42" spans="1:75" ht="16.5" customHeight="1" x14ac:dyDescent="0.15">
      <c r="B42" s="323" t="s">
        <v>450</v>
      </c>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3"/>
      <c r="BR42" s="323"/>
      <c r="BS42" s="323"/>
      <c r="BT42" s="323"/>
    </row>
    <row r="43" spans="1:75" ht="16.5" customHeight="1" x14ac:dyDescent="0.15">
      <c r="B43" s="323" t="s">
        <v>183</v>
      </c>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23"/>
      <c r="BR43" s="323"/>
      <c r="BS43" s="323"/>
      <c r="BT43" s="323"/>
    </row>
    <row r="44" spans="1:75" ht="16.5" customHeight="1" x14ac:dyDescent="0.15">
      <c r="B44" s="323" t="s">
        <v>184</v>
      </c>
      <c r="C44" s="323"/>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3"/>
      <c r="BR44" s="323"/>
      <c r="BS44" s="323"/>
      <c r="BT44" s="323"/>
    </row>
    <row r="45" spans="1:75" ht="16.5" customHeight="1" x14ac:dyDescent="0.15">
      <c r="B45" s="323" t="s">
        <v>185</v>
      </c>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3"/>
      <c r="BI45" s="323"/>
      <c r="BJ45" s="323"/>
      <c r="BK45" s="323"/>
      <c r="BL45" s="323"/>
      <c r="BM45" s="323"/>
      <c r="BN45" s="323"/>
      <c r="BO45" s="323"/>
      <c r="BP45" s="323"/>
      <c r="BQ45" s="323"/>
      <c r="BR45" s="323"/>
      <c r="BS45" s="323"/>
      <c r="BT45" s="323"/>
    </row>
    <row r="46" spans="1:75" ht="16.5" customHeight="1" x14ac:dyDescent="0.15">
      <c r="B46" s="323" t="s">
        <v>224</v>
      </c>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3"/>
      <c r="BQ46" s="323"/>
      <c r="BR46" s="323"/>
      <c r="BS46" s="323"/>
      <c r="BT46" s="323"/>
    </row>
    <row r="47" spans="1:75" ht="16.5" customHeight="1" x14ac:dyDescent="0.15">
      <c r="B47" s="757" t="s">
        <v>462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757"/>
      <c r="AM47" s="757"/>
      <c r="AN47" s="757"/>
      <c r="AO47" s="757"/>
      <c r="AP47" s="757"/>
      <c r="AQ47" s="757"/>
      <c r="AR47" s="757"/>
      <c r="AS47" s="757"/>
      <c r="AT47" s="757"/>
      <c r="AU47" s="757"/>
      <c r="AV47" s="757"/>
      <c r="AW47" s="757"/>
      <c r="AX47" s="757"/>
      <c r="AY47" s="757"/>
      <c r="AZ47" s="757"/>
      <c r="BA47" s="757"/>
      <c r="BB47" s="757"/>
      <c r="BC47" s="757"/>
      <c r="BD47" s="757"/>
      <c r="BE47" s="757"/>
      <c r="BF47" s="757"/>
      <c r="BG47" s="757"/>
      <c r="BH47" s="757"/>
      <c r="BI47" s="757"/>
      <c r="BJ47" s="757"/>
      <c r="BK47" s="757"/>
      <c r="BL47" s="757"/>
      <c r="BM47" s="757"/>
      <c r="BN47" s="757"/>
      <c r="BO47" s="757"/>
      <c r="BP47" s="757"/>
      <c r="BQ47" s="757"/>
      <c r="BR47" s="757"/>
      <c r="BS47" s="757"/>
      <c r="BT47" s="757"/>
    </row>
    <row r="48" spans="1:75" ht="16.5" customHeight="1" x14ac:dyDescent="0.15">
      <c r="B48" s="757" t="s">
        <v>668</v>
      </c>
      <c r="C48" s="757"/>
      <c r="D48" s="757"/>
      <c r="E48" s="757"/>
      <c r="F48" s="757"/>
      <c r="G48" s="757"/>
      <c r="H48" s="757"/>
      <c r="I48" s="757"/>
      <c r="J48" s="757"/>
      <c r="K48" s="757"/>
      <c r="L48" s="757"/>
      <c r="M48" s="757"/>
      <c r="N48" s="757"/>
      <c r="O48" s="757"/>
      <c r="P48" s="757"/>
      <c r="Q48" s="757"/>
      <c r="R48" s="757"/>
      <c r="S48" s="757"/>
      <c r="T48" s="757"/>
      <c r="U48" s="757"/>
      <c r="V48" s="757"/>
      <c r="W48" s="757"/>
      <c r="X48" s="757"/>
      <c r="Y48" s="757"/>
      <c r="Z48" s="757"/>
      <c r="AA48" s="757"/>
      <c r="AB48" s="757"/>
      <c r="AC48" s="757"/>
      <c r="AD48" s="757"/>
      <c r="AE48" s="757"/>
      <c r="AF48" s="757"/>
      <c r="AG48" s="757"/>
      <c r="AH48" s="757"/>
      <c r="AI48" s="757"/>
      <c r="AJ48" s="757"/>
      <c r="AK48" s="757"/>
      <c r="AL48" s="757"/>
      <c r="AM48" s="757"/>
      <c r="AN48" s="757"/>
      <c r="AO48" s="757"/>
      <c r="AP48" s="757"/>
      <c r="AQ48" s="757"/>
      <c r="AR48" s="757"/>
      <c r="AS48" s="757"/>
      <c r="AT48" s="757"/>
      <c r="AU48" s="757"/>
      <c r="AV48" s="757"/>
      <c r="AW48" s="757"/>
      <c r="AX48" s="757"/>
      <c r="AY48" s="757"/>
      <c r="AZ48" s="757"/>
      <c r="BA48" s="757"/>
      <c r="BB48" s="757"/>
      <c r="BC48" s="757"/>
      <c r="BD48" s="757"/>
      <c r="BE48" s="757"/>
      <c r="BF48" s="757"/>
      <c r="BG48" s="757"/>
      <c r="BH48" s="757"/>
      <c r="BI48" s="757"/>
      <c r="BJ48" s="757"/>
      <c r="BK48" s="757"/>
      <c r="BL48" s="757"/>
      <c r="BM48" s="757"/>
      <c r="BN48" s="757"/>
      <c r="BO48" s="757"/>
      <c r="BP48" s="757"/>
      <c r="BQ48" s="757"/>
      <c r="BR48" s="757"/>
      <c r="BS48" s="757"/>
      <c r="BT48" s="757"/>
    </row>
    <row r="49" spans="2:72" x14ac:dyDescent="0.15">
      <c r="B49" s="49"/>
      <c r="C49" s="49"/>
      <c r="D49" s="49"/>
      <c r="E49" s="49"/>
      <c r="F49" s="49"/>
      <c r="G49" s="49"/>
      <c r="H49" s="49"/>
      <c r="I49" s="49"/>
      <c r="J49" s="49"/>
      <c r="K49" s="49"/>
      <c r="L49" s="49"/>
      <c r="M49" s="49"/>
      <c r="N49" s="49"/>
      <c r="O49" s="49"/>
      <c r="P49" s="49"/>
      <c r="Q49" s="49"/>
      <c r="R49" s="49"/>
      <c r="S49" s="49"/>
      <c r="T49" s="49"/>
      <c r="U49" s="49"/>
      <c r="V49" s="49"/>
      <c r="W49" s="49"/>
      <c r="X49" s="49"/>
      <c r="Y49" s="49"/>
    </row>
    <row r="52" spans="2:72" x14ac:dyDescent="0.15">
      <c r="B52" s="323"/>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3"/>
      <c r="BR52" s="323"/>
      <c r="BS52" s="323"/>
      <c r="BT52" s="323"/>
    </row>
  </sheetData>
  <sheetProtection selectLockedCells="1" selectUnlockedCells="1"/>
  <mergeCells count="131">
    <mergeCell ref="BG26:BH26"/>
    <mergeCell ref="BG27:BH27"/>
    <mergeCell ref="BG28:BH28"/>
    <mergeCell ref="BG29:BH29"/>
    <mergeCell ref="BG30:BH30"/>
    <mergeCell ref="BG31:BH31"/>
    <mergeCell ref="BG32:BH32"/>
    <mergeCell ref="A34:H34"/>
    <mergeCell ref="A27:B27"/>
    <mergeCell ref="A29:B29"/>
    <mergeCell ref="A28:B28"/>
    <mergeCell ref="U21:U23"/>
    <mergeCell ref="I20:U20"/>
    <mergeCell ref="AL22:AL23"/>
    <mergeCell ref="AF20:AM20"/>
    <mergeCell ref="AM21:AM23"/>
    <mergeCell ref="A12:B12"/>
    <mergeCell ref="A11:B11"/>
    <mergeCell ref="A10:B10"/>
    <mergeCell ref="V21:V23"/>
    <mergeCell ref="W21:W23"/>
    <mergeCell ref="X21:X23"/>
    <mergeCell ref="Y21:Y23"/>
    <mergeCell ref="Z21:Z23"/>
    <mergeCell ref="AA21:AA23"/>
    <mergeCell ref="A24:B24"/>
    <mergeCell ref="A25:B25"/>
    <mergeCell ref="A26:B26"/>
    <mergeCell ref="AR6:AT6"/>
    <mergeCell ref="BD6:BF6"/>
    <mergeCell ref="AU6:AW6"/>
    <mergeCell ref="AC21:AC23"/>
    <mergeCell ref="AD21:AD23"/>
    <mergeCell ref="AE21:AG21"/>
    <mergeCell ref="AH21:AJ21"/>
    <mergeCell ref="AK21:AL21"/>
    <mergeCell ref="AN21:AU21"/>
    <mergeCell ref="A16:B16"/>
    <mergeCell ref="A17:B17"/>
    <mergeCell ref="A15:B15"/>
    <mergeCell ref="AC6:AE6"/>
    <mergeCell ref="C4:C7"/>
    <mergeCell ref="D4:D7"/>
    <mergeCell ref="I6:I7"/>
    <mergeCell ref="J6:J7"/>
    <mergeCell ref="AB21:AB23"/>
    <mergeCell ref="A14:B14"/>
    <mergeCell ref="A13:B13"/>
    <mergeCell ref="T21:T23"/>
    <mergeCell ref="E4:H6"/>
    <mergeCell ref="A9:B9"/>
    <mergeCell ref="A8:B8"/>
    <mergeCell ref="A4:B7"/>
    <mergeCell ref="AI6:AK6"/>
    <mergeCell ref="K6:M6"/>
    <mergeCell ref="BM5:BO5"/>
    <mergeCell ref="D3:G3"/>
    <mergeCell ref="I3:Y3"/>
    <mergeCell ref="K5:AQ5"/>
    <mergeCell ref="I4:J4"/>
    <mergeCell ref="AA2:AD2"/>
    <mergeCell ref="BG6:BI6"/>
    <mergeCell ref="AF6:AH6"/>
    <mergeCell ref="AV3:BD3"/>
    <mergeCell ref="BJ5:BL5"/>
    <mergeCell ref="I2:Y2"/>
    <mergeCell ref="AL6:AN6"/>
    <mergeCell ref="AO6:AQ6"/>
    <mergeCell ref="N6:P6"/>
    <mergeCell ref="BJ6:BL6"/>
    <mergeCell ref="AX6:AZ6"/>
    <mergeCell ref="BA6:BC6"/>
    <mergeCell ref="Q6:S6"/>
    <mergeCell ref="Z6:AB6"/>
    <mergeCell ref="BD5:BF5"/>
    <mergeCell ref="BG5:BI5"/>
    <mergeCell ref="AX5:AZ5"/>
    <mergeCell ref="BA5:BC5"/>
    <mergeCell ref="I5:J5"/>
    <mergeCell ref="AE3:AM3"/>
    <mergeCell ref="AA3:AD3"/>
    <mergeCell ref="T6:V6"/>
    <mergeCell ref="W6:Y6"/>
    <mergeCell ref="A1:BO1"/>
    <mergeCell ref="A18:H18"/>
    <mergeCell ref="A20:B23"/>
    <mergeCell ref="C20:C23"/>
    <mergeCell ref="D20:D23"/>
    <mergeCell ref="E20:H22"/>
    <mergeCell ref="W20:AD20"/>
    <mergeCell ref="AO20:AU20"/>
    <mergeCell ref="AV20:BD20"/>
    <mergeCell ref="BE20:BF22"/>
    <mergeCell ref="BG20:BH22"/>
    <mergeCell ref="I21:I23"/>
    <mergeCell ref="J21:J23"/>
    <mergeCell ref="K21:K23"/>
    <mergeCell ref="L21:L23"/>
    <mergeCell ref="M21:M23"/>
    <mergeCell ref="N21:N23"/>
    <mergeCell ref="O21:O23"/>
    <mergeCell ref="P21:P23"/>
    <mergeCell ref="Q21:Q23"/>
    <mergeCell ref="R21:R23"/>
    <mergeCell ref="S21:S23"/>
    <mergeCell ref="AR5:AW5"/>
    <mergeCell ref="BM6:BO6"/>
    <mergeCell ref="B47:BT47"/>
    <mergeCell ref="B48:BT48"/>
    <mergeCell ref="AV21:AV23"/>
    <mergeCell ref="AW21:AW23"/>
    <mergeCell ref="AE22:AG22"/>
    <mergeCell ref="AH22:AJ22"/>
    <mergeCell ref="AK22:AK23"/>
    <mergeCell ref="AN22:AN23"/>
    <mergeCell ref="AO22:AO23"/>
    <mergeCell ref="AP22:AP23"/>
    <mergeCell ref="AQ22:AQ23"/>
    <mergeCell ref="AR22:AR23"/>
    <mergeCell ref="AS22:AS23"/>
    <mergeCell ref="AT22:AT23"/>
    <mergeCell ref="AU22:AU23"/>
    <mergeCell ref="A33:B33"/>
    <mergeCell ref="A32:B32"/>
    <mergeCell ref="A31:B31"/>
    <mergeCell ref="BG33:BH33"/>
    <mergeCell ref="A30:B30"/>
    <mergeCell ref="BG24:BH24"/>
    <mergeCell ref="BG25:BH25"/>
    <mergeCell ref="BG34:BH34"/>
    <mergeCell ref="BG23:BH23"/>
  </mergeCells>
  <phoneticPr fontId="3"/>
  <dataValidations count="3">
    <dataValidation type="list" allowBlank="1" showInputMessage="1" showErrorMessage="1" sqref="I4:J4 AL4 V20 AE20 AN20">
      <formula1>"□,☑"</formula1>
    </dataValidation>
    <dataValidation type="list" allowBlank="1" showInputMessage="1" showErrorMessage="1" sqref="I8:BO17 I24:BG33">
      <formula1>"●"</formula1>
    </dataValidation>
    <dataValidation type="list" allowBlank="1" showInputMessage="1" showErrorMessage="1" sqref="E8:E17">
      <formula1>$BU$54:$BU$55</formula1>
    </dataValidation>
  </dataValidations>
  <pageMargins left="1.0236220472440944" right="0.23622047244094491" top="0.74803149606299213" bottom="0.74803149606299213" header="0.31496062992125984" footer="0.31496062992125984"/>
  <pageSetup paperSize="8" scale="6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6"/>
  <sheetViews>
    <sheetView view="pageBreakPreview" topLeftCell="A13" zoomScale="85" zoomScaleNormal="100" zoomScaleSheetLayoutView="85" workbookViewId="0">
      <selection activeCell="M33" sqref="M33"/>
    </sheetView>
  </sheetViews>
  <sheetFormatPr defaultColWidth="9" defaultRowHeight="13.5" x14ac:dyDescent="0.15"/>
  <cols>
    <col min="1" max="1" width="11.375" style="331" customWidth="1"/>
    <col min="2" max="2" width="5.125" style="331" customWidth="1"/>
    <col min="3" max="3" width="19.625" style="331" customWidth="1"/>
    <col min="4" max="4" width="5.375" style="331" customWidth="1"/>
    <col min="5" max="7" width="4.625" style="331" customWidth="1"/>
    <col min="8" max="8" width="5.375" style="331" customWidth="1"/>
    <col min="9" max="13" width="4.625" style="331" customWidth="1"/>
    <col min="14" max="17" width="10.875" style="331" customWidth="1"/>
    <col min="18" max="19" width="8.5" style="331" customWidth="1"/>
    <col min="20" max="20" width="9" style="331" customWidth="1"/>
    <col min="21" max="16384" width="9" style="331"/>
  </cols>
  <sheetData>
    <row r="1" spans="1:22" ht="24.75" customHeight="1" x14ac:dyDescent="0.15">
      <c r="A1" s="936" t="s">
        <v>457</v>
      </c>
      <c r="B1" s="936"/>
      <c r="C1" s="786" t="s">
        <v>186</v>
      </c>
      <c r="D1" s="786"/>
      <c r="E1" s="786"/>
      <c r="F1" s="786"/>
      <c r="G1" s="786"/>
      <c r="H1" s="786"/>
      <c r="I1" s="786"/>
      <c r="J1" s="786"/>
      <c r="K1" s="786"/>
      <c r="L1" s="786"/>
      <c r="M1" s="786"/>
      <c r="N1" s="786"/>
      <c r="O1" s="786"/>
      <c r="P1" s="330"/>
      <c r="Q1" s="179"/>
      <c r="R1" s="50" t="s">
        <v>187</v>
      </c>
      <c r="S1" s="158"/>
    </row>
    <row r="2" spans="1:22" ht="14.25" x14ac:dyDescent="0.15">
      <c r="C2" s="848" t="s">
        <v>188</v>
      </c>
      <c r="D2" s="848"/>
      <c r="E2" s="848"/>
      <c r="F2" s="848"/>
      <c r="G2" s="936"/>
      <c r="H2" s="936"/>
      <c r="I2" s="936"/>
      <c r="J2" s="936"/>
      <c r="K2" s="936"/>
      <c r="L2" s="936"/>
      <c r="M2" s="936"/>
      <c r="O2" s="151" t="s">
        <v>144</v>
      </c>
      <c r="P2" s="330"/>
      <c r="Q2" s="172"/>
      <c r="R2" s="172"/>
      <c r="S2" s="172"/>
      <c r="U2" s="149"/>
    </row>
    <row r="3" spans="1:22" x14ac:dyDescent="0.15">
      <c r="A3" s="937" t="s">
        <v>428</v>
      </c>
      <c r="B3" s="937"/>
      <c r="C3" s="315">
        <v>46022</v>
      </c>
      <c r="D3" s="150"/>
      <c r="E3" s="150"/>
      <c r="F3" s="150"/>
      <c r="G3" s="324"/>
      <c r="H3" s="324"/>
      <c r="I3" s="324"/>
      <c r="J3" s="324"/>
      <c r="O3" s="172" t="s">
        <v>145</v>
      </c>
      <c r="P3" s="172"/>
      <c r="Q3" s="173"/>
      <c r="R3" s="173"/>
      <c r="S3" s="173"/>
      <c r="U3" s="151"/>
      <c r="V3" s="151"/>
    </row>
    <row r="4" spans="1:22" ht="29.25" customHeight="1" x14ac:dyDescent="0.15">
      <c r="A4" s="875" t="s">
        <v>427</v>
      </c>
      <c r="B4" s="938" t="s">
        <v>22</v>
      </c>
      <c r="C4" s="939"/>
      <c r="D4" s="942" t="s">
        <v>155</v>
      </c>
      <c r="E4" s="943"/>
      <c r="F4" s="943"/>
      <c r="G4" s="944"/>
      <c r="H4" s="790" t="s">
        <v>426</v>
      </c>
      <c r="I4" s="945"/>
      <c r="J4" s="945"/>
      <c r="K4" s="939"/>
      <c r="L4" s="790" t="s">
        <v>189</v>
      </c>
      <c r="M4" s="791"/>
      <c r="N4" s="930" t="s">
        <v>380</v>
      </c>
      <c r="O4" s="931"/>
      <c r="P4" s="931"/>
      <c r="Q4" s="932"/>
      <c r="R4" s="797" t="s">
        <v>425</v>
      </c>
      <c r="S4" s="797" t="s">
        <v>424</v>
      </c>
    </row>
    <row r="5" spans="1:22" ht="18" customHeight="1" x14ac:dyDescent="0.15">
      <c r="A5" s="875"/>
      <c r="B5" s="940"/>
      <c r="C5" s="941"/>
      <c r="D5" s="321" t="s">
        <v>190</v>
      </c>
      <c r="E5" s="50" t="s">
        <v>23</v>
      </c>
      <c r="F5" s="50" t="s">
        <v>24</v>
      </c>
      <c r="G5" s="317" t="s">
        <v>191</v>
      </c>
      <c r="H5" s="51" t="s">
        <v>190</v>
      </c>
      <c r="I5" s="50" t="s">
        <v>23</v>
      </c>
      <c r="J5" s="50" t="s">
        <v>24</v>
      </c>
      <c r="K5" s="318" t="s">
        <v>191</v>
      </c>
      <c r="L5" s="152" t="s">
        <v>423</v>
      </c>
      <c r="M5" s="52" t="s">
        <v>422</v>
      </c>
      <c r="N5" s="933"/>
      <c r="O5" s="934"/>
      <c r="P5" s="934"/>
      <c r="Q5" s="935"/>
      <c r="R5" s="798"/>
      <c r="S5" s="798"/>
    </row>
    <row r="6" spans="1:22" ht="24.95" customHeight="1" x14ac:dyDescent="0.15">
      <c r="A6" s="153"/>
      <c r="B6" s="922"/>
      <c r="C6" s="923"/>
      <c r="D6" s="178"/>
      <c r="E6" s="177"/>
      <c r="F6" s="177"/>
      <c r="G6" s="176"/>
      <c r="H6" s="326"/>
      <c r="I6" s="177"/>
      <c r="J6" s="177"/>
      <c r="K6" s="176"/>
      <c r="L6" s="175"/>
      <c r="M6" s="174"/>
      <c r="N6" s="924" t="s">
        <v>421</v>
      </c>
      <c r="O6" s="925"/>
      <c r="P6" s="925"/>
      <c r="Q6" s="925"/>
      <c r="R6" s="157"/>
      <c r="S6" s="157"/>
    </row>
    <row r="7" spans="1:22" ht="24.95" customHeight="1" x14ac:dyDescent="0.15">
      <c r="A7" s="153"/>
      <c r="B7" s="922"/>
      <c r="C7" s="923"/>
      <c r="D7" s="178"/>
      <c r="E7" s="177"/>
      <c r="F7" s="177"/>
      <c r="G7" s="176"/>
      <c r="H7" s="326"/>
      <c r="I7" s="177"/>
      <c r="J7" s="177"/>
      <c r="K7" s="176"/>
      <c r="L7" s="175"/>
      <c r="M7" s="174"/>
      <c r="N7" s="924" t="s">
        <v>421</v>
      </c>
      <c r="O7" s="925"/>
      <c r="P7" s="925"/>
      <c r="Q7" s="925"/>
      <c r="R7" s="157"/>
      <c r="S7" s="157"/>
    </row>
    <row r="8" spans="1:22" ht="24.95" customHeight="1" x14ac:dyDescent="0.15">
      <c r="A8" s="153"/>
      <c r="B8" s="922"/>
      <c r="C8" s="923"/>
      <c r="D8" s="178"/>
      <c r="E8" s="177"/>
      <c r="F8" s="177"/>
      <c r="G8" s="176"/>
      <c r="H8" s="326"/>
      <c r="I8" s="177"/>
      <c r="J8" s="177"/>
      <c r="K8" s="176"/>
      <c r="L8" s="175"/>
      <c r="M8" s="174"/>
      <c r="N8" s="924" t="s">
        <v>421</v>
      </c>
      <c r="O8" s="925"/>
      <c r="P8" s="925"/>
      <c r="Q8" s="925"/>
      <c r="R8" s="157"/>
      <c r="S8" s="157"/>
    </row>
    <row r="9" spans="1:22" ht="24.95" customHeight="1" x14ac:dyDescent="0.15">
      <c r="A9" s="153"/>
      <c r="B9" s="922"/>
      <c r="C9" s="923"/>
      <c r="D9" s="178"/>
      <c r="E9" s="177"/>
      <c r="F9" s="177"/>
      <c r="G9" s="176"/>
      <c r="H9" s="326"/>
      <c r="I9" s="177"/>
      <c r="J9" s="177"/>
      <c r="K9" s="176"/>
      <c r="L9" s="175"/>
      <c r="M9" s="174"/>
      <c r="N9" s="924" t="s">
        <v>421</v>
      </c>
      <c r="O9" s="925"/>
      <c r="P9" s="925"/>
      <c r="Q9" s="925"/>
      <c r="R9" s="157"/>
      <c r="S9" s="157"/>
    </row>
    <row r="10" spans="1:22" ht="24.95" customHeight="1" x14ac:dyDescent="0.15">
      <c r="A10" s="153"/>
      <c r="B10" s="922"/>
      <c r="C10" s="923"/>
      <c r="D10" s="178"/>
      <c r="E10" s="177"/>
      <c r="F10" s="177"/>
      <c r="G10" s="176"/>
      <c r="H10" s="326"/>
      <c r="I10" s="177"/>
      <c r="J10" s="177"/>
      <c r="K10" s="176"/>
      <c r="L10" s="175"/>
      <c r="M10" s="174"/>
      <c r="N10" s="924" t="s">
        <v>421</v>
      </c>
      <c r="O10" s="925"/>
      <c r="P10" s="925"/>
      <c r="Q10" s="925"/>
      <c r="R10" s="157"/>
      <c r="S10" s="157"/>
    </row>
    <row r="11" spans="1:22" ht="24.95" customHeight="1" x14ac:dyDescent="0.15">
      <c r="A11" s="153"/>
      <c r="B11" s="922"/>
      <c r="C11" s="923"/>
      <c r="D11" s="178"/>
      <c r="E11" s="177"/>
      <c r="F11" s="177"/>
      <c r="G11" s="176"/>
      <c r="H11" s="326"/>
      <c r="I11" s="177"/>
      <c r="J11" s="177"/>
      <c r="K11" s="176"/>
      <c r="L11" s="175"/>
      <c r="M11" s="174"/>
      <c r="N11" s="924" t="s">
        <v>421</v>
      </c>
      <c r="O11" s="925"/>
      <c r="P11" s="925"/>
      <c r="Q11" s="925"/>
      <c r="R11" s="157"/>
      <c r="S11" s="157"/>
    </row>
    <row r="12" spans="1:22" ht="24.95" customHeight="1" x14ac:dyDescent="0.15">
      <c r="A12" s="153"/>
      <c r="B12" s="922"/>
      <c r="C12" s="923"/>
      <c r="D12" s="178"/>
      <c r="E12" s="177"/>
      <c r="F12" s="177"/>
      <c r="G12" s="176"/>
      <c r="H12" s="326"/>
      <c r="I12" s="177"/>
      <c r="J12" s="177"/>
      <c r="K12" s="176"/>
      <c r="L12" s="175"/>
      <c r="M12" s="174"/>
      <c r="N12" s="924" t="s">
        <v>421</v>
      </c>
      <c r="O12" s="925"/>
      <c r="P12" s="925"/>
      <c r="Q12" s="925"/>
      <c r="R12" s="157"/>
      <c r="S12" s="157"/>
    </row>
    <row r="13" spans="1:22" ht="24.95" customHeight="1" x14ac:dyDescent="0.15">
      <c r="A13" s="153"/>
      <c r="B13" s="922"/>
      <c r="C13" s="923"/>
      <c r="D13" s="178"/>
      <c r="E13" s="177"/>
      <c r="F13" s="177"/>
      <c r="G13" s="176"/>
      <c r="H13" s="326"/>
      <c r="I13" s="177"/>
      <c r="J13" s="177"/>
      <c r="K13" s="176"/>
      <c r="L13" s="175"/>
      <c r="M13" s="174"/>
      <c r="N13" s="924" t="s">
        <v>421</v>
      </c>
      <c r="O13" s="925"/>
      <c r="P13" s="925"/>
      <c r="Q13" s="925"/>
      <c r="R13" s="157"/>
      <c r="S13" s="157"/>
    </row>
    <row r="14" spans="1:22" ht="24.95" customHeight="1" x14ac:dyDescent="0.15">
      <c r="A14" s="153"/>
      <c r="B14" s="922"/>
      <c r="C14" s="923"/>
      <c r="D14" s="178"/>
      <c r="E14" s="177"/>
      <c r="F14" s="177"/>
      <c r="G14" s="176"/>
      <c r="H14" s="326"/>
      <c r="I14" s="177"/>
      <c r="J14" s="177"/>
      <c r="K14" s="176"/>
      <c r="L14" s="175"/>
      <c r="M14" s="174"/>
      <c r="N14" s="924" t="s">
        <v>421</v>
      </c>
      <c r="O14" s="925"/>
      <c r="P14" s="925"/>
      <c r="Q14" s="925"/>
      <c r="R14" s="157"/>
      <c r="S14" s="157"/>
    </row>
    <row r="15" spans="1:22" ht="24.95" customHeight="1" x14ac:dyDescent="0.15">
      <c r="A15" s="153"/>
      <c r="B15" s="922"/>
      <c r="C15" s="923"/>
      <c r="D15" s="178"/>
      <c r="E15" s="177"/>
      <c r="F15" s="177"/>
      <c r="G15" s="176"/>
      <c r="H15" s="326"/>
      <c r="I15" s="177"/>
      <c r="J15" s="177"/>
      <c r="K15" s="176"/>
      <c r="L15" s="175"/>
      <c r="M15" s="174"/>
      <c r="N15" s="924" t="s">
        <v>421</v>
      </c>
      <c r="O15" s="925"/>
      <c r="P15" s="925"/>
      <c r="Q15" s="925"/>
      <c r="R15" s="159"/>
      <c r="S15" s="159"/>
    </row>
    <row r="16" spans="1:22" ht="17.25" customHeight="1" x14ac:dyDescent="0.15">
      <c r="A16" s="802" t="s">
        <v>420</v>
      </c>
      <c r="B16" s="907"/>
      <c r="C16" s="917"/>
      <c r="D16" s="928"/>
      <c r="E16" s="929"/>
      <c r="F16" s="929"/>
      <c r="G16" s="907"/>
      <c r="H16" s="910"/>
      <c r="I16" s="898"/>
      <c r="J16" s="898"/>
      <c r="K16" s="907"/>
      <c r="L16" s="910"/>
      <c r="M16" s="913"/>
      <c r="N16" s="904" t="s">
        <v>379</v>
      </c>
      <c r="O16" s="916"/>
      <c r="P16" s="53"/>
      <c r="Q16" s="54"/>
      <c r="R16" s="917"/>
      <c r="S16" s="917"/>
    </row>
    <row r="17" spans="1:20" ht="17.25" customHeight="1" x14ac:dyDescent="0.15">
      <c r="A17" s="926"/>
      <c r="B17" s="908"/>
      <c r="C17" s="918"/>
      <c r="D17" s="911"/>
      <c r="E17" s="899"/>
      <c r="F17" s="899"/>
      <c r="G17" s="908"/>
      <c r="H17" s="911"/>
      <c r="I17" s="899"/>
      <c r="J17" s="899"/>
      <c r="K17" s="908"/>
      <c r="L17" s="911"/>
      <c r="M17" s="914"/>
      <c r="N17" s="904" t="s">
        <v>419</v>
      </c>
      <c r="O17" s="905"/>
      <c r="P17" s="53"/>
      <c r="Q17" s="54"/>
      <c r="R17" s="918"/>
      <c r="S17" s="918"/>
    </row>
    <row r="18" spans="1:20" ht="17.25" customHeight="1" x14ac:dyDescent="0.15">
      <c r="A18" s="926"/>
      <c r="B18" s="908"/>
      <c r="C18" s="919"/>
      <c r="D18" s="911"/>
      <c r="E18" s="899"/>
      <c r="F18" s="899"/>
      <c r="G18" s="908"/>
      <c r="H18" s="911"/>
      <c r="I18" s="899"/>
      <c r="J18" s="899"/>
      <c r="K18" s="908"/>
      <c r="L18" s="911"/>
      <c r="M18" s="914"/>
      <c r="N18" s="904" t="s">
        <v>381</v>
      </c>
      <c r="O18" s="905"/>
      <c r="P18" s="53"/>
      <c r="Q18" s="54"/>
      <c r="R18" s="919"/>
      <c r="S18" s="919"/>
    </row>
    <row r="19" spans="1:20" ht="17.25" customHeight="1" x14ac:dyDescent="0.15">
      <c r="A19" s="926"/>
      <c r="B19" s="908"/>
      <c r="C19" s="901"/>
      <c r="D19" s="911"/>
      <c r="E19" s="899"/>
      <c r="F19" s="899"/>
      <c r="G19" s="908"/>
      <c r="H19" s="911"/>
      <c r="I19" s="899"/>
      <c r="J19" s="899"/>
      <c r="K19" s="908"/>
      <c r="L19" s="911"/>
      <c r="M19" s="914"/>
      <c r="N19" s="904" t="s">
        <v>192</v>
      </c>
      <c r="O19" s="905"/>
      <c r="P19" s="53"/>
      <c r="Q19" s="54"/>
      <c r="R19" s="901"/>
      <c r="S19" s="901"/>
    </row>
    <row r="20" spans="1:20" ht="17.25" customHeight="1" x14ac:dyDescent="0.15">
      <c r="A20" s="926"/>
      <c r="B20" s="908"/>
      <c r="C20" s="902"/>
      <c r="D20" s="911"/>
      <c r="E20" s="899"/>
      <c r="F20" s="899"/>
      <c r="G20" s="908"/>
      <c r="H20" s="911"/>
      <c r="I20" s="899"/>
      <c r="J20" s="899"/>
      <c r="K20" s="908"/>
      <c r="L20" s="911"/>
      <c r="M20" s="914"/>
      <c r="N20" s="904" t="s">
        <v>382</v>
      </c>
      <c r="O20" s="906"/>
      <c r="P20" s="53"/>
      <c r="Q20" s="54"/>
      <c r="R20" s="902"/>
      <c r="S20" s="902"/>
    </row>
    <row r="21" spans="1:20" ht="17.25" customHeight="1" x14ac:dyDescent="0.15">
      <c r="A21" s="927"/>
      <c r="B21" s="909"/>
      <c r="C21" s="903"/>
      <c r="D21" s="912"/>
      <c r="E21" s="900"/>
      <c r="F21" s="900"/>
      <c r="G21" s="909"/>
      <c r="H21" s="912"/>
      <c r="I21" s="900"/>
      <c r="J21" s="900"/>
      <c r="K21" s="909"/>
      <c r="L21" s="912"/>
      <c r="M21" s="915"/>
      <c r="N21" s="920" t="s">
        <v>383</v>
      </c>
      <c r="O21" s="921"/>
      <c r="P21" s="53"/>
      <c r="Q21" s="54"/>
      <c r="R21" s="903"/>
      <c r="S21" s="903"/>
    </row>
    <row r="22" spans="1:20" x14ac:dyDescent="0.15">
      <c r="B22" s="328" t="s">
        <v>180</v>
      </c>
      <c r="N22" s="329"/>
      <c r="O22" s="329"/>
      <c r="P22" s="329"/>
      <c r="Q22" s="329"/>
      <c r="S22" s="151"/>
    </row>
    <row r="23" spans="1:20" s="161" customFormat="1" x14ac:dyDescent="0.15">
      <c r="B23" s="328" t="s">
        <v>669</v>
      </c>
      <c r="C23" s="162"/>
      <c r="D23" s="162"/>
      <c r="E23" s="162"/>
      <c r="F23" s="162"/>
      <c r="G23" s="162"/>
      <c r="H23" s="162"/>
      <c r="I23" s="162"/>
      <c r="J23" s="162"/>
      <c r="K23" s="162"/>
      <c r="L23" s="162"/>
      <c r="M23" s="162"/>
      <c r="N23" s="162"/>
      <c r="O23" s="162"/>
      <c r="P23" s="162"/>
      <c r="Q23" s="162"/>
      <c r="R23" s="162"/>
      <c r="S23" s="163"/>
    </row>
    <row r="24" spans="1:20" x14ac:dyDescent="0.15">
      <c r="B24" s="328" t="s">
        <v>418</v>
      </c>
      <c r="C24" s="329"/>
      <c r="D24" s="329"/>
      <c r="E24" s="329"/>
      <c r="F24" s="329"/>
      <c r="G24" s="329"/>
      <c r="H24" s="329"/>
      <c r="I24" s="329"/>
      <c r="J24" s="329"/>
      <c r="K24" s="329"/>
      <c r="L24" s="329"/>
      <c r="M24" s="329"/>
      <c r="N24" s="329"/>
      <c r="O24" s="329"/>
      <c r="P24" s="329"/>
      <c r="Q24" s="329"/>
      <c r="R24" s="329"/>
      <c r="S24" s="330"/>
    </row>
    <row r="25" spans="1:20" x14ac:dyDescent="0.15">
      <c r="B25" s="328" t="s">
        <v>417</v>
      </c>
      <c r="C25" s="329"/>
      <c r="D25" s="329"/>
      <c r="E25" s="329"/>
      <c r="F25" s="329"/>
      <c r="G25" s="329"/>
      <c r="H25" s="329"/>
      <c r="I25" s="329"/>
      <c r="J25" s="329"/>
      <c r="K25" s="329"/>
      <c r="L25" s="329"/>
      <c r="M25" s="329"/>
      <c r="N25" s="329"/>
      <c r="O25" s="329"/>
      <c r="P25" s="329"/>
      <c r="Q25" s="329"/>
      <c r="R25" s="329"/>
      <c r="S25" s="330"/>
    </row>
    <row r="26" spans="1:20" x14ac:dyDescent="0.15">
      <c r="B26" s="894" t="s">
        <v>670</v>
      </c>
      <c r="C26" s="895"/>
      <c r="D26" s="895"/>
      <c r="E26" s="895"/>
      <c r="F26" s="895"/>
      <c r="G26" s="895"/>
      <c r="H26" s="895"/>
      <c r="I26" s="895"/>
      <c r="J26" s="895"/>
      <c r="K26" s="895"/>
      <c r="L26" s="895"/>
      <c r="M26" s="896"/>
      <c r="N26" s="896"/>
      <c r="O26" s="896"/>
      <c r="P26" s="896"/>
      <c r="Q26" s="896"/>
      <c r="R26" s="896"/>
      <c r="S26" s="896"/>
      <c r="T26" s="896"/>
    </row>
    <row r="27" spans="1:20" x14ac:dyDescent="0.15">
      <c r="B27" s="328" t="s">
        <v>416</v>
      </c>
      <c r="C27" s="329"/>
      <c r="D27" s="329"/>
      <c r="E27" s="329"/>
      <c r="F27" s="329"/>
      <c r="G27" s="329"/>
      <c r="H27" s="329"/>
      <c r="I27" s="329"/>
      <c r="J27" s="329"/>
      <c r="K27" s="329"/>
      <c r="L27" s="329"/>
      <c r="M27" s="330"/>
      <c r="N27" s="330"/>
      <c r="O27" s="330"/>
      <c r="P27" s="330"/>
    </row>
    <row r="28" spans="1:20" x14ac:dyDescent="0.15">
      <c r="B28" s="894" t="s">
        <v>671</v>
      </c>
      <c r="C28" s="895"/>
      <c r="D28" s="895"/>
      <c r="E28" s="895"/>
      <c r="F28" s="895"/>
      <c r="G28" s="895"/>
      <c r="H28" s="895"/>
      <c r="I28" s="895"/>
      <c r="J28" s="895"/>
      <c r="K28" s="895"/>
      <c r="L28" s="895"/>
      <c r="M28" s="896"/>
      <c r="N28" s="896"/>
      <c r="O28" s="896"/>
      <c r="P28" s="896"/>
      <c r="Q28" s="896"/>
      <c r="R28" s="896"/>
      <c r="S28" s="896"/>
      <c r="T28" s="896"/>
    </row>
    <row r="29" spans="1:20" x14ac:dyDescent="0.15">
      <c r="B29" s="328" t="s">
        <v>415</v>
      </c>
      <c r="C29" s="329"/>
      <c r="D29" s="329"/>
      <c r="E29" s="329"/>
      <c r="F29" s="329"/>
      <c r="G29" s="329"/>
      <c r="H29" s="329"/>
      <c r="I29" s="329"/>
      <c r="J29" s="329"/>
      <c r="K29" s="329"/>
      <c r="L29" s="329"/>
      <c r="M29" s="330"/>
      <c r="N29" s="330"/>
      <c r="O29" s="330"/>
      <c r="P29" s="330"/>
    </row>
    <row r="30" spans="1:20" x14ac:dyDescent="0.15">
      <c r="B30" s="894" t="s">
        <v>672</v>
      </c>
      <c r="C30" s="896"/>
      <c r="D30" s="896"/>
      <c r="E30" s="896"/>
      <c r="F30" s="896"/>
      <c r="G30" s="896"/>
      <c r="H30" s="896"/>
      <c r="I30" s="896"/>
      <c r="J30" s="896"/>
      <c r="K30" s="896"/>
      <c r="L30" s="896"/>
      <c r="M30" s="896"/>
      <c r="N30" s="896"/>
      <c r="O30" s="896"/>
      <c r="P30" s="896"/>
      <c r="Q30" s="896"/>
      <c r="R30" s="896"/>
      <c r="S30" s="896"/>
      <c r="T30" s="896"/>
    </row>
    <row r="31" spans="1:20" x14ac:dyDescent="0.15">
      <c r="B31" s="894" t="s">
        <v>414</v>
      </c>
      <c r="C31" s="897"/>
      <c r="D31" s="897"/>
      <c r="E31" s="897"/>
      <c r="F31" s="897"/>
      <c r="G31" s="897"/>
      <c r="H31" s="897"/>
      <c r="I31" s="897"/>
      <c r="J31" s="897"/>
      <c r="K31" s="897"/>
      <c r="L31" s="897"/>
      <c r="M31" s="897"/>
      <c r="N31" s="897"/>
      <c r="O31" s="897"/>
      <c r="P31" s="330"/>
    </row>
    <row r="32" spans="1:20" x14ac:dyDescent="0.15">
      <c r="B32" s="323" t="s">
        <v>225</v>
      </c>
      <c r="C32" s="323"/>
      <c r="D32" s="323"/>
      <c r="E32" s="323"/>
      <c r="F32" s="323"/>
      <c r="G32" s="323"/>
      <c r="H32" s="323"/>
      <c r="I32" s="323"/>
      <c r="J32" s="323"/>
      <c r="K32" s="330"/>
      <c r="L32" s="330"/>
      <c r="M32" s="330"/>
      <c r="N32" s="329"/>
      <c r="O32" s="329"/>
      <c r="P32" s="329"/>
      <c r="Q32" s="329"/>
      <c r="R32" s="329"/>
      <c r="S32" s="330"/>
    </row>
    <row r="33" spans="2:19" x14ac:dyDescent="0.15">
      <c r="B33" s="323" t="s">
        <v>384</v>
      </c>
      <c r="C33" s="323"/>
      <c r="D33" s="323"/>
      <c r="E33" s="323"/>
      <c r="F33" s="323"/>
      <c r="G33" s="323"/>
      <c r="H33" s="323"/>
      <c r="I33" s="323"/>
      <c r="J33" s="323"/>
      <c r="K33" s="329"/>
      <c r="L33" s="329"/>
      <c r="M33" s="329"/>
      <c r="N33" s="330"/>
      <c r="O33" s="330"/>
      <c r="P33" s="330"/>
      <c r="Q33" s="330"/>
      <c r="R33" s="330"/>
    </row>
    <row r="34" spans="2:19" x14ac:dyDescent="0.15">
      <c r="B34" s="323" t="s">
        <v>226</v>
      </c>
      <c r="C34" s="323"/>
      <c r="D34" s="323"/>
      <c r="E34" s="323"/>
      <c r="F34" s="323"/>
      <c r="G34" s="323"/>
      <c r="H34" s="323"/>
      <c r="I34" s="323"/>
      <c r="J34" s="323"/>
      <c r="K34" s="330"/>
      <c r="L34" s="330"/>
      <c r="M34" s="330"/>
      <c r="N34" s="330"/>
      <c r="O34" s="330"/>
      <c r="P34" s="330"/>
      <c r="Q34" s="330"/>
      <c r="R34" s="330"/>
      <c r="S34" s="330"/>
    </row>
    <row r="35" spans="2:19" x14ac:dyDescent="0.15">
      <c r="B35" s="49" t="s">
        <v>673</v>
      </c>
      <c r="C35" s="49"/>
      <c r="D35" s="49"/>
      <c r="E35" s="49"/>
      <c r="F35" s="49"/>
      <c r="G35" s="49"/>
      <c r="H35" s="49"/>
      <c r="I35" s="49"/>
      <c r="J35" s="49"/>
      <c r="K35" s="49"/>
      <c r="L35" s="49"/>
      <c r="M35" s="49"/>
    </row>
    <row r="36" spans="2:19" x14ac:dyDescent="0.15">
      <c r="N36" s="49"/>
      <c r="O36" s="49"/>
      <c r="P36" s="49"/>
      <c r="Q36" s="49"/>
    </row>
  </sheetData>
  <mergeCells count="59">
    <mergeCell ref="A1:B1"/>
    <mergeCell ref="C1:O1"/>
    <mergeCell ref="C2:M2"/>
    <mergeCell ref="A3:B3"/>
    <mergeCell ref="A4:A5"/>
    <mergeCell ref="B4:C5"/>
    <mergeCell ref="D4:G4"/>
    <mergeCell ref="H4:K4"/>
    <mergeCell ref="S4:S5"/>
    <mergeCell ref="B6:C6"/>
    <mergeCell ref="N6:Q6"/>
    <mergeCell ref="B7:C7"/>
    <mergeCell ref="N7:Q7"/>
    <mergeCell ref="L4:M4"/>
    <mergeCell ref="N4:Q5"/>
    <mergeCell ref="R4:R5"/>
    <mergeCell ref="B8:C8"/>
    <mergeCell ref="N8:Q8"/>
    <mergeCell ref="B9:C9"/>
    <mergeCell ref="N9:Q9"/>
    <mergeCell ref="B10:C10"/>
    <mergeCell ref="N10:Q10"/>
    <mergeCell ref="B11:C11"/>
    <mergeCell ref="N11:Q11"/>
    <mergeCell ref="B12:C12"/>
    <mergeCell ref="N12:Q12"/>
    <mergeCell ref="B14:C14"/>
    <mergeCell ref="N14:Q14"/>
    <mergeCell ref="B13:C13"/>
    <mergeCell ref="N13:Q13"/>
    <mergeCell ref="N17:O17"/>
    <mergeCell ref="N18:O18"/>
    <mergeCell ref="N21:O21"/>
    <mergeCell ref="B15:C15"/>
    <mergeCell ref="N15:Q15"/>
    <mergeCell ref="A16:B21"/>
    <mergeCell ref="C16:C18"/>
    <mergeCell ref="D16:D21"/>
    <mergeCell ref="E16:E21"/>
    <mergeCell ref="F16:F21"/>
    <mergeCell ref="G16:G21"/>
    <mergeCell ref="H16:H21"/>
    <mergeCell ref="I16:I21"/>
    <mergeCell ref="B28:T28"/>
    <mergeCell ref="B30:T30"/>
    <mergeCell ref="B31:O31"/>
    <mergeCell ref="J16:J21"/>
    <mergeCell ref="C19:C21"/>
    <mergeCell ref="N19:O19"/>
    <mergeCell ref="R19:R21"/>
    <mergeCell ref="S19:S21"/>
    <mergeCell ref="N20:O20"/>
    <mergeCell ref="K16:K21"/>
    <mergeCell ref="L16:L21"/>
    <mergeCell ref="M16:M21"/>
    <mergeCell ref="N16:O16"/>
    <mergeCell ref="R16:R18"/>
    <mergeCell ref="B26:T26"/>
    <mergeCell ref="S16:S18"/>
  </mergeCells>
  <phoneticPr fontId="3"/>
  <pageMargins left="0.78740157480314965" right="0.78740157480314965" top="0.78740157480314965" bottom="0.39370078740157483" header="0.51181102362204722" footer="0.51181102362204722"/>
  <pageSetup paperSize="9" scale="8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V40"/>
  <sheetViews>
    <sheetView view="pageBreakPreview" zoomScaleNormal="100" zoomScaleSheetLayoutView="100" workbookViewId="0">
      <selection activeCell="M6" sqref="M6"/>
    </sheetView>
  </sheetViews>
  <sheetFormatPr defaultColWidth="9" defaultRowHeight="13.5" x14ac:dyDescent="0.15"/>
  <cols>
    <col min="1" max="1" width="11.375" style="331" customWidth="1"/>
    <col min="2" max="2" width="5.125" style="331" customWidth="1"/>
    <col min="3" max="3" width="17" style="331" customWidth="1"/>
    <col min="4" max="13" width="4.75" style="331" customWidth="1"/>
    <col min="14" max="17" width="12.125" style="331" customWidth="1"/>
    <col min="18" max="19" width="8.875" style="331" customWidth="1"/>
    <col min="20" max="20" width="9" style="331" customWidth="1"/>
    <col min="21" max="16384" width="9" style="331"/>
  </cols>
  <sheetData>
    <row r="4" spans="1:22" ht="18.75" x14ac:dyDescent="0.15">
      <c r="A4" s="936" t="s">
        <v>457</v>
      </c>
      <c r="B4" s="936"/>
      <c r="C4" s="786" t="s">
        <v>193</v>
      </c>
      <c r="D4" s="786"/>
      <c r="E4" s="786"/>
      <c r="F4" s="786"/>
      <c r="G4" s="786"/>
      <c r="H4" s="786"/>
      <c r="I4" s="786"/>
      <c r="J4" s="786"/>
      <c r="K4" s="786"/>
      <c r="L4" s="786"/>
      <c r="M4" s="786"/>
      <c r="N4" s="786"/>
      <c r="O4" s="786"/>
      <c r="P4" s="330"/>
      <c r="Q4" s="148">
        <v>2</v>
      </c>
      <c r="R4" s="320" t="s">
        <v>187</v>
      </c>
      <c r="S4" s="148">
        <v>1</v>
      </c>
    </row>
    <row r="5" spans="1:22" ht="14.25" x14ac:dyDescent="0.15">
      <c r="C5" s="848" t="s">
        <v>188</v>
      </c>
      <c r="D5" s="848"/>
      <c r="E5" s="848"/>
      <c r="F5" s="848"/>
      <c r="G5" s="936"/>
      <c r="H5" s="936"/>
      <c r="I5" s="936"/>
      <c r="J5" s="936"/>
      <c r="K5" s="936"/>
      <c r="L5" s="936"/>
      <c r="M5" s="936"/>
      <c r="P5" s="180" t="s">
        <v>442</v>
      </c>
      <c r="Q5" s="172" t="s">
        <v>194</v>
      </c>
      <c r="S5" s="172"/>
      <c r="T5" s="151"/>
      <c r="U5" s="149"/>
      <c r="V5" s="149"/>
    </row>
    <row r="6" spans="1:22" x14ac:dyDescent="0.15">
      <c r="A6" s="937" t="s">
        <v>441</v>
      </c>
      <c r="B6" s="937"/>
      <c r="C6" s="315">
        <v>46022</v>
      </c>
      <c r="D6" s="150"/>
      <c r="E6" s="150"/>
      <c r="F6" s="150"/>
      <c r="G6" s="324"/>
      <c r="H6" s="324"/>
      <c r="I6" s="324"/>
      <c r="J6" s="324"/>
      <c r="P6" s="325" t="s">
        <v>145</v>
      </c>
      <c r="Q6" s="173" t="s">
        <v>195</v>
      </c>
      <c r="S6" s="173"/>
      <c r="T6" s="151"/>
      <c r="U6" s="151"/>
      <c r="V6" s="151"/>
    </row>
    <row r="7" spans="1:22" ht="29.25" customHeight="1" x14ac:dyDescent="0.15">
      <c r="A7" s="875" t="s">
        <v>427</v>
      </c>
      <c r="B7" s="802" t="s">
        <v>22</v>
      </c>
      <c r="C7" s="956"/>
      <c r="D7" s="845" t="s">
        <v>155</v>
      </c>
      <c r="E7" s="811"/>
      <c r="F7" s="811"/>
      <c r="G7" s="847"/>
      <c r="H7" s="948" t="s">
        <v>426</v>
      </c>
      <c r="I7" s="958"/>
      <c r="J7" s="958"/>
      <c r="K7" s="956"/>
      <c r="L7" s="948" t="s">
        <v>189</v>
      </c>
      <c r="M7" s="949"/>
      <c r="N7" s="950" t="s">
        <v>440</v>
      </c>
      <c r="O7" s="951"/>
      <c r="P7" s="951"/>
      <c r="Q7" s="952"/>
      <c r="R7" s="797" t="s">
        <v>425</v>
      </c>
      <c r="S7" s="797" t="s">
        <v>424</v>
      </c>
    </row>
    <row r="8" spans="1:22" ht="18" customHeight="1" x14ac:dyDescent="0.15">
      <c r="A8" s="875"/>
      <c r="B8" s="808"/>
      <c r="C8" s="957"/>
      <c r="D8" s="321" t="s">
        <v>190</v>
      </c>
      <c r="E8" s="50" t="s">
        <v>23</v>
      </c>
      <c r="F8" s="50" t="s">
        <v>24</v>
      </c>
      <c r="G8" s="317" t="s">
        <v>191</v>
      </c>
      <c r="H8" s="51" t="s">
        <v>190</v>
      </c>
      <c r="I8" s="50" t="s">
        <v>23</v>
      </c>
      <c r="J8" s="50" t="s">
        <v>24</v>
      </c>
      <c r="K8" s="318" t="s">
        <v>191</v>
      </c>
      <c r="L8" s="152" t="s">
        <v>439</v>
      </c>
      <c r="M8" s="52" t="s">
        <v>438</v>
      </c>
      <c r="N8" s="953"/>
      <c r="O8" s="954"/>
      <c r="P8" s="954"/>
      <c r="Q8" s="955"/>
      <c r="R8" s="798"/>
      <c r="S8" s="798"/>
    </row>
    <row r="9" spans="1:22" ht="24.95" customHeight="1" x14ac:dyDescent="0.15">
      <c r="A9" s="157">
        <v>1</v>
      </c>
      <c r="B9" s="946" t="s">
        <v>196</v>
      </c>
      <c r="C9" s="947"/>
      <c r="D9" s="154" t="s">
        <v>197</v>
      </c>
      <c r="E9" s="147">
        <v>21</v>
      </c>
      <c r="F9" s="147">
        <v>11</v>
      </c>
      <c r="G9" s="155">
        <v>11</v>
      </c>
      <c r="H9" s="332" t="s">
        <v>20</v>
      </c>
      <c r="I9" s="147">
        <v>5</v>
      </c>
      <c r="J9" s="147">
        <v>4</v>
      </c>
      <c r="K9" s="155">
        <v>1</v>
      </c>
      <c r="L9" s="352">
        <v>31</v>
      </c>
      <c r="M9" s="156">
        <v>9</v>
      </c>
      <c r="N9" s="904" t="s">
        <v>435</v>
      </c>
      <c r="O9" s="916"/>
      <c r="P9" s="916"/>
      <c r="Q9" s="916"/>
      <c r="R9" s="157" t="s">
        <v>437</v>
      </c>
      <c r="S9" s="157"/>
    </row>
    <row r="10" spans="1:22" ht="24.95" customHeight="1" x14ac:dyDescent="0.15">
      <c r="A10" s="157">
        <v>2</v>
      </c>
      <c r="B10" s="946" t="s">
        <v>198</v>
      </c>
      <c r="C10" s="947"/>
      <c r="D10" s="154" t="s">
        <v>197</v>
      </c>
      <c r="E10" s="147">
        <v>39</v>
      </c>
      <c r="F10" s="147">
        <v>12</v>
      </c>
      <c r="G10" s="155">
        <v>8</v>
      </c>
      <c r="H10" s="332" t="s">
        <v>20</v>
      </c>
      <c r="I10" s="147">
        <v>5</v>
      </c>
      <c r="J10" s="147">
        <v>4</v>
      </c>
      <c r="K10" s="155">
        <v>1</v>
      </c>
      <c r="L10" s="352">
        <v>31</v>
      </c>
      <c r="M10" s="156">
        <v>9</v>
      </c>
      <c r="N10" s="904" t="s">
        <v>435</v>
      </c>
      <c r="O10" s="916"/>
      <c r="P10" s="916"/>
      <c r="Q10" s="916"/>
      <c r="R10" s="157" t="s">
        <v>437</v>
      </c>
      <c r="S10" s="157"/>
    </row>
    <row r="11" spans="1:22" ht="24.95" customHeight="1" x14ac:dyDescent="0.15">
      <c r="A11" s="157">
        <v>3</v>
      </c>
      <c r="B11" s="946" t="s">
        <v>199</v>
      </c>
      <c r="C11" s="947"/>
      <c r="D11" s="154" t="s">
        <v>197</v>
      </c>
      <c r="E11" s="147">
        <v>41</v>
      </c>
      <c r="F11" s="147">
        <v>3</v>
      </c>
      <c r="G11" s="155">
        <v>1</v>
      </c>
      <c r="H11" s="332" t="s">
        <v>20</v>
      </c>
      <c r="I11" s="147">
        <v>5</v>
      </c>
      <c r="J11" s="147">
        <v>4</v>
      </c>
      <c r="K11" s="155">
        <v>1</v>
      </c>
      <c r="L11" s="352">
        <v>31</v>
      </c>
      <c r="M11" s="156">
        <v>9</v>
      </c>
      <c r="N11" s="904" t="s">
        <v>435</v>
      </c>
      <c r="O11" s="916"/>
      <c r="P11" s="916"/>
      <c r="Q11" s="916"/>
      <c r="R11" s="157" t="s">
        <v>437</v>
      </c>
      <c r="S11" s="157"/>
    </row>
    <row r="12" spans="1:22" ht="24.95" customHeight="1" x14ac:dyDescent="0.15">
      <c r="A12" s="157">
        <v>4</v>
      </c>
      <c r="B12" s="946" t="s">
        <v>200</v>
      </c>
      <c r="C12" s="947"/>
      <c r="D12" s="154" t="s">
        <v>436</v>
      </c>
      <c r="E12" s="147">
        <v>36</v>
      </c>
      <c r="F12" s="147">
        <v>9</v>
      </c>
      <c r="G12" s="155">
        <v>4</v>
      </c>
      <c r="H12" s="332" t="s">
        <v>20</v>
      </c>
      <c r="I12" s="147">
        <v>8</v>
      </c>
      <c r="J12" s="147">
        <v>4</v>
      </c>
      <c r="K12" s="155">
        <v>1</v>
      </c>
      <c r="L12" s="352">
        <v>28</v>
      </c>
      <c r="M12" s="156">
        <v>9</v>
      </c>
      <c r="N12" s="904" t="s">
        <v>435</v>
      </c>
      <c r="O12" s="916"/>
      <c r="P12" s="916"/>
      <c r="Q12" s="916"/>
      <c r="R12" s="157"/>
      <c r="S12" s="157"/>
    </row>
    <row r="13" spans="1:22" ht="24.95" customHeight="1" x14ac:dyDescent="0.15">
      <c r="A13" s="157">
        <v>5</v>
      </c>
      <c r="B13" s="946" t="s">
        <v>201</v>
      </c>
      <c r="C13" s="947"/>
      <c r="D13" s="154" t="s">
        <v>436</v>
      </c>
      <c r="E13" s="147">
        <v>19</v>
      </c>
      <c r="F13" s="147">
        <v>8</v>
      </c>
      <c r="G13" s="155">
        <v>31</v>
      </c>
      <c r="H13" s="332" t="s">
        <v>20</v>
      </c>
      <c r="I13" s="147">
        <v>8</v>
      </c>
      <c r="J13" s="147">
        <v>4</v>
      </c>
      <c r="K13" s="155">
        <v>1</v>
      </c>
      <c r="L13" s="352">
        <v>28</v>
      </c>
      <c r="M13" s="156">
        <v>9</v>
      </c>
      <c r="N13" s="904" t="s">
        <v>435</v>
      </c>
      <c r="O13" s="916"/>
      <c r="P13" s="916"/>
      <c r="Q13" s="916"/>
      <c r="R13" s="157" t="s">
        <v>437</v>
      </c>
      <c r="S13" s="157" t="s">
        <v>437</v>
      </c>
    </row>
    <row r="14" spans="1:22" ht="24.95" customHeight="1" x14ac:dyDescent="0.15">
      <c r="A14" s="157">
        <v>6</v>
      </c>
      <c r="B14" s="946" t="s">
        <v>202</v>
      </c>
      <c r="C14" s="947"/>
      <c r="D14" s="154" t="s">
        <v>436</v>
      </c>
      <c r="E14" s="147">
        <v>54</v>
      </c>
      <c r="F14" s="147">
        <v>5</v>
      </c>
      <c r="G14" s="155">
        <v>1</v>
      </c>
      <c r="H14" s="332" t="s">
        <v>20</v>
      </c>
      <c r="I14" s="147">
        <v>30</v>
      </c>
      <c r="J14" s="147">
        <v>4</v>
      </c>
      <c r="K14" s="155">
        <v>1</v>
      </c>
      <c r="L14" s="352">
        <v>5</v>
      </c>
      <c r="M14" s="156">
        <v>9</v>
      </c>
      <c r="N14" s="904" t="s">
        <v>435</v>
      </c>
      <c r="O14" s="916"/>
      <c r="P14" s="916"/>
      <c r="Q14" s="916"/>
      <c r="R14" s="157" t="s">
        <v>378</v>
      </c>
      <c r="S14" s="157"/>
    </row>
    <row r="15" spans="1:22" ht="24.95" customHeight="1" x14ac:dyDescent="0.15">
      <c r="A15" s="157">
        <v>7</v>
      </c>
      <c r="B15" s="922" t="s">
        <v>434</v>
      </c>
      <c r="C15" s="923"/>
      <c r="D15" s="154" t="s">
        <v>433</v>
      </c>
      <c r="E15" s="147">
        <v>43</v>
      </c>
      <c r="F15" s="147">
        <v>1</v>
      </c>
      <c r="G15" s="155">
        <v>1</v>
      </c>
      <c r="H15" s="332" t="s">
        <v>20</v>
      </c>
      <c r="I15" s="147">
        <v>9</v>
      </c>
      <c r="J15" s="147">
        <v>4</v>
      </c>
      <c r="K15" s="155">
        <v>1</v>
      </c>
      <c r="L15" s="352">
        <v>27</v>
      </c>
      <c r="M15" s="156">
        <v>9</v>
      </c>
      <c r="N15" s="904" t="s">
        <v>431</v>
      </c>
      <c r="O15" s="916"/>
      <c r="P15" s="916"/>
      <c r="Q15" s="916"/>
      <c r="R15" s="157"/>
      <c r="S15" s="157"/>
    </row>
    <row r="16" spans="1:22" ht="24.95" customHeight="1" x14ac:dyDescent="0.15">
      <c r="A16" s="157">
        <v>8</v>
      </c>
      <c r="B16" s="946" t="s">
        <v>203</v>
      </c>
      <c r="C16" s="947"/>
      <c r="D16" s="154" t="s">
        <v>20</v>
      </c>
      <c r="E16" s="147">
        <v>9</v>
      </c>
      <c r="F16" s="147">
        <v>7</v>
      </c>
      <c r="G16" s="155">
        <v>1</v>
      </c>
      <c r="H16" s="332" t="s">
        <v>20</v>
      </c>
      <c r="I16" s="147">
        <v>31</v>
      </c>
      <c r="J16" s="147">
        <v>4</v>
      </c>
      <c r="K16" s="155">
        <v>1</v>
      </c>
      <c r="L16" s="352">
        <v>6</v>
      </c>
      <c r="M16" s="156">
        <v>9</v>
      </c>
      <c r="N16" s="904" t="s">
        <v>431</v>
      </c>
      <c r="O16" s="916"/>
      <c r="P16" s="916"/>
      <c r="Q16" s="916"/>
      <c r="R16" s="157" t="s">
        <v>432</v>
      </c>
      <c r="S16" s="157" t="s">
        <v>432</v>
      </c>
    </row>
    <row r="17" spans="1:20" ht="24.95" customHeight="1" x14ac:dyDescent="0.15">
      <c r="A17" s="157">
        <v>9</v>
      </c>
      <c r="B17" s="946" t="s">
        <v>674</v>
      </c>
      <c r="C17" s="947"/>
      <c r="D17" s="154" t="s">
        <v>20</v>
      </c>
      <c r="E17" s="147">
        <v>1</v>
      </c>
      <c r="F17" s="147">
        <v>1</v>
      </c>
      <c r="G17" s="155">
        <v>20</v>
      </c>
      <c r="H17" s="332" t="s">
        <v>20</v>
      </c>
      <c r="I17" s="147">
        <v>31</v>
      </c>
      <c r="J17" s="147">
        <v>1</v>
      </c>
      <c r="K17" s="155">
        <v>1</v>
      </c>
      <c r="L17" s="352">
        <v>6</v>
      </c>
      <c r="M17" s="156">
        <v>0</v>
      </c>
      <c r="N17" s="904" t="s">
        <v>431</v>
      </c>
      <c r="O17" s="916"/>
      <c r="P17" s="916"/>
      <c r="Q17" s="916"/>
      <c r="R17" s="164" t="s">
        <v>378</v>
      </c>
      <c r="S17" s="157"/>
    </row>
    <row r="18" spans="1:20" ht="24.95" customHeight="1" x14ac:dyDescent="0.15">
      <c r="A18" s="157">
        <v>10</v>
      </c>
      <c r="B18" s="946" t="s">
        <v>617</v>
      </c>
      <c r="C18" s="947"/>
      <c r="D18" s="154" t="s">
        <v>20</v>
      </c>
      <c r="E18" s="147">
        <v>10</v>
      </c>
      <c r="F18" s="147">
        <v>1</v>
      </c>
      <c r="G18" s="155">
        <v>21</v>
      </c>
      <c r="H18" s="332" t="s">
        <v>618</v>
      </c>
      <c r="I18" s="147">
        <v>3</v>
      </c>
      <c r="J18" s="147">
        <v>1</v>
      </c>
      <c r="K18" s="155">
        <v>1</v>
      </c>
      <c r="L18" s="352">
        <v>5</v>
      </c>
      <c r="M18" s="156">
        <v>0</v>
      </c>
      <c r="N18" s="904" t="s">
        <v>431</v>
      </c>
      <c r="O18" s="916"/>
      <c r="P18" s="916"/>
      <c r="Q18" s="916"/>
      <c r="R18" s="164" t="s">
        <v>378</v>
      </c>
      <c r="S18" s="157"/>
    </row>
    <row r="19" spans="1:20" ht="16.5" customHeight="1" x14ac:dyDescent="0.15">
      <c r="A19" s="802" t="s">
        <v>430</v>
      </c>
      <c r="B19" s="907"/>
      <c r="C19" s="917">
        <v>10</v>
      </c>
      <c r="D19" s="928"/>
      <c r="E19" s="929"/>
      <c r="F19" s="929"/>
      <c r="G19" s="907"/>
      <c r="H19" s="910"/>
      <c r="I19" s="898"/>
      <c r="J19" s="898"/>
      <c r="K19" s="907"/>
      <c r="L19" s="910"/>
      <c r="M19" s="913"/>
      <c r="N19" s="904" t="s">
        <v>379</v>
      </c>
      <c r="O19" s="916"/>
      <c r="P19" s="53">
        <v>4</v>
      </c>
      <c r="Q19" s="54">
        <v>10</v>
      </c>
      <c r="R19" s="917">
        <v>7</v>
      </c>
      <c r="S19" s="917">
        <v>2</v>
      </c>
    </row>
    <row r="20" spans="1:20" ht="16.5" customHeight="1" x14ac:dyDescent="0.15">
      <c r="A20" s="926"/>
      <c r="B20" s="908"/>
      <c r="C20" s="918"/>
      <c r="D20" s="911"/>
      <c r="E20" s="899"/>
      <c r="F20" s="899"/>
      <c r="G20" s="908"/>
      <c r="H20" s="911"/>
      <c r="I20" s="899"/>
      <c r="J20" s="899"/>
      <c r="K20" s="908"/>
      <c r="L20" s="911"/>
      <c r="M20" s="914"/>
      <c r="N20" s="904" t="s">
        <v>429</v>
      </c>
      <c r="O20" s="905"/>
      <c r="P20" s="53">
        <v>3</v>
      </c>
      <c r="Q20" s="54">
        <v>1</v>
      </c>
      <c r="R20" s="918"/>
      <c r="S20" s="918"/>
    </row>
    <row r="21" spans="1:20" ht="16.5" customHeight="1" x14ac:dyDescent="0.15">
      <c r="A21" s="926"/>
      <c r="B21" s="908"/>
      <c r="C21" s="919"/>
      <c r="D21" s="911"/>
      <c r="E21" s="899"/>
      <c r="F21" s="899"/>
      <c r="G21" s="908"/>
      <c r="H21" s="911"/>
      <c r="I21" s="899"/>
      <c r="J21" s="899"/>
      <c r="K21" s="908"/>
      <c r="L21" s="911"/>
      <c r="M21" s="914"/>
      <c r="N21" s="904" t="s">
        <v>381</v>
      </c>
      <c r="O21" s="905"/>
      <c r="P21" s="53">
        <v>3</v>
      </c>
      <c r="Q21" s="54">
        <v>2</v>
      </c>
      <c r="R21" s="919"/>
      <c r="S21" s="919"/>
    </row>
    <row r="22" spans="1:20" ht="16.5" customHeight="1" x14ac:dyDescent="0.15">
      <c r="A22" s="926"/>
      <c r="B22" s="908"/>
      <c r="C22" s="901">
        <v>15</v>
      </c>
      <c r="D22" s="911"/>
      <c r="E22" s="899"/>
      <c r="F22" s="899"/>
      <c r="G22" s="908"/>
      <c r="H22" s="911"/>
      <c r="I22" s="899"/>
      <c r="J22" s="899"/>
      <c r="K22" s="908"/>
      <c r="L22" s="911"/>
      <c r="M22" s="914"/>
      <c r="N22" s="904" t="s">
        <v>192</v>
      </c>
      <c r="O22" s="905"/>
      <c r="P22" s="53">
        <v>2</v>
      </c>
      <c r="Q22" s="54">
        <v>1</v>
      </c>
      <c r="R22" s="901">
        <v>16</v>
      </c>
      <c r="S22" s="901">
        <v>3</v>
      </c>
    </row>
    <row r="23" spans="1:20" ht="16.5" customHeight="1" x14ac:dyDescent="0.15">
      <c r="A23" s="926"/>
      <c r="B23" s="908"/>
      <c r="C23" s="902"/>
      <c r="D23" s="911"/>
      <c r="E23" s="899"/>
      <c r="F23" s="899"/>
      <c r="G23" s="908"/>
      <c r="H23" s="911"/>
      <c r="I23" s="899"/>
      <c r="J23" s="899"/>
      <c r="K23" s="908"/>
      <c r="L23" s="911"/>
      <c r="M23" s="914"/>
      <c r="N23" s="904" t="s">
        <v>382</v>
      </c>
      <c r="O23" s="906"/>
      <c r="P23" s="53">
        <v>0</v>
      </c>
      <c r="Q23" s="54">
        <v>1</v>
      </c>
      <c r="R23" s="902"/>
      <c r="S23" s="902"/>
    </row>
    <row r="24" spans="1:20" ht="16.5" customHeight="1" x14ac:dyDescent="0.15">
      <c r="A24" s="927"/>
      <c r="B24" s="909"/>
      <c r="C24" s="903"/>
      <c r="D24" s="912"/>
      <c r="E24" s="900"/>
      <c r="F24" s="900"/>
      <c r="G24" s="909"/>
      <c r="H24" s="912"/>
      <c r="I24" s="900"/>
      <c r="J24" s="900"/>
      <c r="K24" s="909"/>
      <c r="L24" s="912"/>
      <c r="M24" s="915"/>
      <c r="N24" s="920" t="s">
        <v>383</v>
      </c>
      <c r="O24" s="921"/>
      <c r="P24" s="53">
        <v>1</v>
      </c>
      <c r="Q24" s="54">
        <v>1</v>
      </c>
      <c r="R24" s="903"/>
      <c r="S24" s="903"/>
    </row>
    <row r="25" spans="1:20" x14ac:dyDescent="0.15">
      <c r="B25" s="328"/>
      <c r="N25" s="329"/>
      <c r="O25" s="329"/>
      <c r="P25" s="329"/>
      <c r="Q25" s="329"/>
      <c r="S25" s="160"/>
    </row>
    <row r="26" spans="1:20" x14ac:dyDescent="0.15">
      <c r="B26" s="328" t="s">
        <v>180</v>
      </c>
      <c r="N26" s="329"/>
      <c r="O26" s="329"/>
      <c r="P26" s="329"/>
      <c r="Q26" s="329"/>
      <c r="S26" s="151"/>
    </row>
    <row r="27" spans="1:20" s="161" customFormat="1" x14ac:dyDescent="0.15">
      <c r="B27" s="328" t="s">
        <v>669</v>
      </c>
      <c r="C27" s="162"/>
      <c r="D27" s="162"/>
      <c r="E27" s="162"/>
      <c r="F27" s="162"/>
      <c r="G27" s="162"/>
      <c r="H27" s="162"/>
      <c r="I27" s="162"/>
      <c r="J27" s="162"/>
      <c r="K27" s="162"/>
      <c r="L27" s="162"/>
      <c r="M27" s="162"/>
      <c r="N27" s="162"/>
      <c r="O27" s="162"/>
      <c r="P27" s="162"/>
      <c r="Q27" s="162"/>
      <c r="R27" s="162"/>
      <c r="S27" s="163"/>
    </row>
    <row r="28" spans="1:20" x14ac:dyDescent="0.15">
      <c r="B28" s="328" t="s">
        <v>418</v>
      </c>
      <c r="C28" s="329"/>
      <c r="D28" s="329"/>
      <c r="E28" s="329"/>
      <c r="F28" s="329"/>
      <c r="G28" s="329"/>
      <c r="H28" s="329"/>
      <c r="I28" s="329"/>
      <c r="J28" s="329"/>
      <c r="K28" s="329"/>
      <c r="L28" s="329"/>
      <c r="M28" s="329"/>
      <c r="N28" s="329"/>
      <c r="O28" s="329"/>
      <c r="P28" s="329"/>
      <c r="Q28" s="329"/>
      <c r="R28" s="329"/>
      <c r="S28" s="330"/>
    </row>
    <row r="29" spans="1:20" x14ac:dyDescent="0.15">
      <c r="B29" s="328" t="s">
        <v>417</v>
      </c>
      <c r="C29" s="329"/>
      <c r="D29" s="329"/>
      <c r="E29" s="329"/>
      <c r="F29" s="329"/>
      <c r="G29" s="329"/>
      <c r="H29" s="329"/>
      <c r="I29" s="329"/>
      <c r="J29" s="329"/>
      <c r="K29" s="329"/>
      <c r="L29" s="329"/>
      <c r="M29" s="329"/>
      <c r="N29" s="329"/>
      <c r="O29" s="329"/>
      <c r="P29" s="329"/>
      <c r="Q29" s="329"/>
      <c r="R29" s="329"/>
      <c r="S29" s="330"/>
    </row>
    <row r="30" spans="1:20" x14ac:dyDescent="0.15">
      <c r="B30" s="894" t="s">
        <v>670</v>
      </c>
      <c r="C30" s="895"/>
      <c r="D30" s="895"/>
      <c r="E30" s="895"/>
      <c r="F30" s="895"/>
      <c r="G30" s="895"/>
      <c r="H30" s="895"/>
      <c r="I30" s="895"/>
      <c r="J30" s="895"/>
      <c r="K30" s="895"/>
      <c r="L30" s="895"/>
      <c r="M30" s="896"/>
      <c r="N30" s="896"/>
      <c r="O30" s="896"/>
      <c r="P30" s="896"/>
      <c r="Q30" s="896"/>
      <c r="R30" s="896"/>
      <c r="S30" s="896"/>
      <c r="T30" s="896"/>
    </row>
    <row r="31" spans="1:20" x14ac:dyDescent="0.15">
      <c r="B31" s="328" t="s">
        <v>416</v>
      </c>
      <c r="C31" s="329"/>
      <c r="D31" s="329"/>
      <c r="E31" s="329"/>
      <c r="F31" s="329"/>
      <c r="G31" s="329"/>
      <c r="H31" s="329"/>
      <c r="I31" s="329"/>
      <c r="J31" s="329"/>
      <c r="K31" s="329"/>
      <c r="L31" s="329"/>
      <c r="M31" s="330"/>
      <c r="N31" s="330"/>
      <c r="O31" s="330"/>
      <c r="P31" s="330"/>
    </row>
    <row r="32" spans="1:20" x14ac:dyDescent="0.15">
      <c r="B32" s="894" t="s">
        <v>671</v>
      </c>
      <c r="C32" s="895"/>
      <c r="D32" s="895"/>
      <c r="E32" s="895"/>
      <c r="F32" s="895"/>
      <c r="G32" s="895"/>
      <c r="H32" s="895"/>
      <c r="I32" s="895"/>
      <c r="J32" s="895"/>
      <c r="K32" s="895"/>
      <c r="L32" s="895"/>
      <c r="M32" s="896"/>
      <c r="N32" s="896"/>
      <c r="O32" s="896"/>
      <c r="P32" s="896"/>
      <c r="Q32" s="896"/>
      <c r="R32" s="896"/>
      <c r="S32" s="896"/>
      <c r="T32" s="896"/>
    </row>
    <row r="33" spans="2:20" x14ac:dyDescent="0.15">
      <c r="B33" s="328" t="s">
        <v>415</v>
      </c>
      <c r="C33" s="329"/>
      <c r="D33" s="329"/>
      <c r="E33" s="329"/>
      <c r="F33" s="329"/>
      <c r="G33" s="329"/>
      <c r="H33" s="329"/>
      <c r="I33" s="329"/>
      <c r="J33" s="329"/>
      <c r="K33" s="329"/>
      <c r="L33" s="329"/>
      <c r="M33" s="330"/>
      <c r="N33" s="330"/>
      <c r="O33" s="330"/>
      <c r="P33" s="330"/>
    </row>
    <row r="34" spans="2:20" x14ac:dyDescent="0.15">
      <c r="B34" s="894" t="s">
        <v>672</v>
      </c>
      <c r="C34" s="896"/>
      <c r="D34" s="896"/>
      <c r="E34" s="896"/>
      <c r="F34" s="896"/>
      <c r="G34" s="896"/>
      <c r="H34" s="896"/>
      <c r="I34" s="896"/>
      <c r="J34" s="896"/>
      <c r="K34" s="896"/>
      <c r="L34" s="896"/>
      <c r="M34" s="896"/>
      <c r="N34" s="896"/>
      <c r="O34" s="896"/>
      <c r="P34" s="896"/>
      <c r="Q34" s="896"/>
      <c r="R34" s="896"/>
      <c r="S34" s="896"/>
      <c r="T34" s="896"/>
    </row>
    <row r="35" spans="2:20" x14ac:dyDescent="0.15">
      <c r="B35" s="894" t="s">
        <v>414</v>
      </c>
      <c r="C35" s="897"/>
      <c r="D35" s="897"/>
      <c r="E35" s="897"/>
      <c r="F35" s="897"/>
      <c r="G35" s="897"/>
      <c r="H35" s="897"/>
      <c r="I35" s="897"/>
      <c r="J35" s="897"/>
      <c r="K35" s="897"/>
      <c r="L35" s="897"/>
      <c r="M35" s="897"/>
      <c r="N35" s="897"/>
      <c r="O35" s="897"/>
      <c r="P35" s="330"/>
    </row>
    <row r="36" spans="2:20" x14ac:dyDescent="0.15">
      <c r="B36" s="323" t="s">
        <v>225</v>
      </c>
      <c r="C36" s="323"/>
      <c r="D36" s="323"/>
      <c r="E36" s="323"/>
      <c r="F36" s="323"/>
      <c r="G36" s="323"/>
      <c r="H36" s="323"/>
      <c r="I36" s="323"/>
      <c r="J36" s="323"/>
      <c r="K36" s="330"/>
      <c r="L36" s="330"/>
      <c r="M36" s="330"/>
      <c r="N36" s="329"/>
      <c r="O36" s="329"/>
      <c r="P36" s="329"/>
      <c r="Q36" s="329"/>
      <c r="R36" s="329"/>
      <c r="S36" s="330"/>
    </row>
    <row r="37" spans="2:20" x14ac:dyDescent="0.15">
      <c r="B37" s="323" t="s">
        <v>384</v>
      </c>
      <c r="C37" s="323"/>
      <c r="D37" s="323"/>
      <c r="E37" s="323"/>
      <c r="F37" s="323"/>
      <c r="G37" s="323"/>
      <c r="H37" s="323"/>
      <c r="I37" s="323"/>
      <c r="J37" s="323"/>
      <c r="K37" s="329"/>
      <c r="L37" s="329"/>
      <c r="M37" s="329"/>
      <c r="N37" s="330"/>
      <c r="O37" s="330"/>
      <c r="P37" s="330"/>
      <c r="Q37" s="330"/>
      <c r="R37" s="330"/>
    </row>
    <row r="38" spans="2:20" x14ac:dyDescent="0.15">
      <c r="B38" s="323" t="s">
        <v>226</v>
      </c>
      <c r="C38" s="323"/>
      <c r="D38" s="323"/>
      <c r="E38" s="323"/>
      <c r="F38" s="323"/>
      <c r="G38" s="323"/>
      <c r="H38" s="323"/>
      <c r="I38" s="323"/>
      <c r="J38" s="323"/>
      <c r="K38" s="330"/>
      <c r="L38" s="330"/>
      <c r="M38" s="330"/>
      <c r="N38" s="330"/>
      <c r="O38" s="330"/>
      <c r="P38" s="330"/>
      <c r="Q38" s="330"/>
      <c r="R38" s="330"/>
      <c r="S38" s="330"/>
    </row>
    <row r="39" spans="2:20" x14ac:dyDescent="0.15">
      <c r="B39" s="49" t="s">
        <v>673</v>
      </c>
      <c r="C39" s="49"/>
      <c r="D39" s="49"/>
      <c r="E39" s="49"/>
      <c r="F39" s="49"/>
      <c r="G39" s="49"/>
      <c r="H39" s="49"/>
      <c r="I39" s="49"/>
      <c r="J39" s="49"/>
      <c r="K39" s="49"/>
      <c r="L39" s="49"/>
      <c r="M39" s="49"/>
    </row>
    <row r="40" spans="2:20" x14ac:dyDescent="0.15">
      <c r="N40" s="49"/>
      <c r="O40" s="49"/>
      <c r="P40" s="49"/>
      <c r="Q40" s="49"/>
    </row>
  </sheetData>
  <mergeCells count="59">
    <mergeCell ref="A4:B4"/>
    <mergeCell ref="C4:O4"/>
    <mergeCell ref="C5:M5"/>
    <mergeCell ref="A6:B6"/>
    <mergeCell ref="A7:A8"/>
    <mergeCell ref="B7:C8"/>
    <mergeCell ref="D7:G7"/>
    <mergeCell ref="H7:K7"/>
    <mergeCell ref="S7:S8"/>
    <mergeCell ref="B9:C9"/>
    <mergeCell ref="N9:Q9"/>
    <mergeCell ref="B10:C10"/>
    <mergeCell ref="N10:Q10"/>
    <mergeCell ref="L7:M7"/>
    <mergeCell ref="N7:Q8"/>
    <mergeCell ref="R7:R8"/>
    <mergeCell ref="B11:C11"/>
    <mergeCell ref="N11:Q11"/>
    <mergeCell ref="B12:C12"/>
    <mergeCell ref="N12:Q12"/>
    <mergeCell ref="B13:C13"/>
    <mergeCell ref="N13:Q13"/>
    <mergeCell ref="B14:C14"/>
    <mergeCell ref="N14:Q14"/>
    <mergeCell ref="B15:C15"/>
    <mergeCell ref="N15:Q15"/>
    <mergeCell ref="B17:C17"/>
    <mergeCell ref="N17:Q17"/>
    <mergeCell ref="B16:C16"/>
    <mergeCell ref="N16:Q16"/>
    <mergeCell ref="N20:O20"/>
    <mergeCell ref="N21:O21"/>
    <mergeCell ref="N24:O24"/>
    <mergeCell ref="B18:C18"/>
    <mergeCell ref="N18:Q18"/>
    <mergeCell ref="A19:B24"/>
    <mergeCell ref="C19:C21"/>
    <mergeCell ref="D19:D24"/>
    <mergeCell ref="E19:E24"/>
    <mergeCell ref="F19:F24"/>
    <mergeCell ref="G19:G24"/>
    <mergeCell ref="H19:H24"/>
    <mergeCell ref="I19:I24"/>
    <mergeCell ref="B32:T32"/>
    <mergeCell ref="B34:T34"/>
    <mergeCell ref="B35:O35"/>
    <mergeCell ref="J19:J24"/>
    <mergeCell ref="C22:C24"/>
    <mergeCell ref="N22:O22"/>
    <mergeCell ref="R22:R24"/>
    <mergeCell ref="S22:S24"/>
    <mergeCell ref="N23:O23"/>
    <mergeCell ref="K19:K24"/>
    <mergeCell ref="L19:L24"/>
    <mergeCell ref="M19:M24"/>
    <mergeCell ref="N19:O19"/>
    <mergeCell ref="R19:R21"/>
    <mergeCell ref="B30:T30"/>
    <mergeCell ref="S19:S21"/>
  </mergeCells>
  <phoneticPr fontId="3"/>
  <pageMargins left="0.78740157480314965" right="0.78740157480314965" top="0.78740157480314965" bottom="0.39370078740157483" header="0.51181102362204722" footer="0.51181102362204722"/>
  <pageSetup paperSize="9" scale="7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G43"/>
  <sheetViews>
    <sheetView view="pageBreakPreview" zoomScaleNormal="100" zoomScaleSheetLayoutView="100" workbookViewId="0">
      <selection activeCell="G16" sqref="G16"/>
    </sheetView>
  </sheetViews>
  <sheetFormatPr defaultColWidth="9" defaultRowHeight="13.5" x14ac:dyDescent="0.15"/>
  <cols>
    <col min="1" max="1" width="2.75" style="226" customWidth="1"/>
    <col min="2" max="2" width="18.375" style="226" customWidth="1"/>
    <col min="3" max="3" width="37.75" style="226" customWidth="1"/>
    <col min="4" max="5" width="13.25" style="226" customWidth="1"/>
    <col min="6" max="16384" width="9" style="226"/>
  </cols>
  <sheetData>
    <row r="1" spans="2:7" x14ac:dyDescent="0.15">
      <c r="B1" s="226" t="s">
        <v>505</v>
      </c>
    </row>
    <row r="2" spans="2:7" ht="8.4499999999999993" customHeight="1" x14ac:dyDescent="0.15"/>
    <row r="3" spans="2:7" ht="19.899999999999999" customHeight="1" x14ac:dyDescent="0.15">
      <c r="B3" s="500" t="s">
        <v>506</v>
      </c>
      <c r="C3" s="500"/>
      <c r="D3" s="500"/>
      <c r="E3" s="500"/>
    </row>
    <row r="4" spans="2:7" ht="9" customHeight="1" thickBot="1" x14ac:dyDescent="0.2"/>
    <row r="5" spans="2:7" ht="18" customHeight="1" thickBot="1" x14ac:dyDescent="0.2">
      <c r="B5" s="196" t="s">
        <v>507</v>
      </c>
      <c r="C5" s="197" t="s">
        <v>508</v>
      </c>
      <c r="D5" s="197" t="s">
        <v>130</v>
      </c>
      <c r="E5" s="198" t="s">
        <v>131</v>
      </c>
    </row>
    <row r="6" spans="2:7" ht="20.45" customHeight="1" thickTop="1" x14ac:dyDescent="0.15">
      <c r="B6" s="227" t="s">
        <v>103</v>
      </c>
      <c r="C6" s="199" t="s">
        <v>104</v>
      </c>
      <c r="D6" s="235"/>
      <c r="E6" s="228"/>
      <c r="G6" s="42"/>
    </row>
    <row r="7" spans="2:7" ht="28.9" customHeight="1" x14ac:dyDescent="0.15">
      <c r="B7" s="232" t="s">
        <v>509</v>
      </c>
      <c r="C7" s="200" t="s">
        <v>510</v>
      </c>
      <c r="D7" s="234"/>
      <c r="E7" s="233"/>
    </row>
    <row r="8" spans="2:7" ht="18.75" customHeight="1" x14ac:dyDescent="0.15">
      <c r="B8" s="501" t="s">
        <v>511</v>
      </c>
      <c r="C8" s="201" t="s">
        <v>106</v>
      </c>
      <c r="D8" s="202"/>
      <c r="E8" s="203"/>
    </row>
    <row r="9" spans="2:7" ht="18.75" customHeight="1" x14ac:dyDescent="0.15">
      <c r="B9" s="502"/>
      <c r="C9" s="204" t="s">
        <v>71</v>
      </c>
      <c r="D9" s="205"/>
      <c r="E9" s="206"/>
    </row>
    <row r="10" spans="2:7" ht="18.75" customHeight="1" x14ac:dyDescent="0.15">
      <c r="B10" s="502"/>
      <c r="C10" s="204" t="s">
        <v>72</v>
      </c>
      <c r="D10" s="205"/>
      <c r="E10" s="206"/>
    </row>
    <row r="11" spans="2:7" ht="18.75" customHeight="1" x14ac:dyDescent="0.15">
      <c r="B11" s="502"/>
      <c r="C11" s="204" t="s">
        <v>73</v>
      </c>
      <c r="D11" s="205"/>
      <c r="E11" s="206"/>
    </row>
    <row r="12" spans="2:7" ht="18.75" customHeight="1" x14ac:dyDescent="0.15">
      <c r="B12" s="502"/>
      <c r="C12" s="204" t="s">
        <v>74</v>
      </c>
      <c r="D12" s="205"/>
      <c r="E12" s="206"/>
    </row>
    <row r="13" spans="2:7" ht="18.75" customHeight="1" x14ac:dyDescent="0.15">
      <c r="B13" s="502"/>
      <c r="C13" s="204" t="s">
        <v>464</v>
      </c>
      <c r="D13" s="205"/>
      <c r="E13" s="206"/>
    </row>
    <row r="14" spans="2:7" ht="18.75" customHeight="1" x14ac:dyDescent="0.15">
      <c r="B14" s="502"/>
      <c r="C14" s="204" t="s">
        <v>107</v>
      </c>
      <c r="D14" s="205"/>
      <c r="E14" s="206"/>
    </row>
    <row r="15" spans="2:7" ht="18.75" customHeight="1" x14ac:dyDescent="0.15">
      <c r="B15" s="502"/>
      <c r="C15" s="204" t="s">
        <v>512</v>
      </c>
      <c r="D15" s="205"/>
      <c r="E15" s="206"/>
    </row>
    <row r="16" spans="2:7" ht="18.75" customHeight="1" x14ac:dyDescent="0.15">
      <c r="B16" s="502"/>
      <c r="C16" s="204" t="s">
        <v>109</v>
      </c>
      <c r="D16" s="205"/>
      <c r="E16" s="206"/>
    </row>
    <row r="17" spans="2:5" ht="18.75" customHeight="1" x14ac:dyDescent="0.15">
      <c r="B17" s="502"/>
      <c r="C17" s="204" t="s">
        <v>110</v>
      </c>
      <c r="D17" s="205"/>
      <c r="E17" s="206"/>
    </row>
    <row r="18" spans="2:5" ht="18.75" customHeight="1" x14ac:dyDescent="0.15">
      <c r="B18" s="502"/>
      <c r="C18" s="204" t="s">
        <v>112</v>
      </c>
      <c r="D18" s="205"/>
      <c r="E18" s="206"/>
    </row>
    <row r="19" spans="2:5" ht="18.75" customHeight="1" x14ac:dyDescent="0.15">
      <c r="B19" s="502"/>
      <c r="C19" s="204" t="s">
        <v>513</v>
      </c>
      <c r="D19" s="205"/>
      <c r="E19" s="206"/>
    </row>
    <row r="20" spans="2:5" ht="18.75" customHeight="1" x14ac:dyDescent="0.15">
      <c r="B20" s="502"/>
      <c r="C20" s="204" t="s">
        <v>113</v>
      </c>
      <c r="D20" s="205"/>
      <c r="E20" s="206"/>
    </row>
    <row r="21" spans="2:5" ht="18.75" customHeight="1" x14ac:dyDescent="0.15">
      <c r="B21" s="502"/>
      <c r="C21" s="204" t="s">
        <v>114</v>
      </c>
      <c r="D21" s="205"/>
      <c r="E21" s="206"/>
    </row>
    <row r="22" spans="2:5" ht="18.75" customHeight="1" x14ac:dyDescent="0.15">
      <c r="B22" s="502"/>
      <c r="C22" s="204" t="s">
        <v>514</v>
      </c>
      <c r="D22" s="205"/>
      <c r="E22" s="206"/>
    </row>
    <row r="23" spans="2:5" ht="18.75" customHeight="1" x14ac:dyDescent="0.15">
      <c r="B23" s="502"/>
      <c r="C23" s="204" t="s">
        <v>75</v>
      </c>
      <c r="D23" s="205"/>
      <c r="E23" s="206"/>
    </row>
    <row r="24" spans="2:5" ht="18.75" customHeight="1" x14ac:dyDescent="0.15">
      <c r="B24" s="502"/>
      <c r="C24" s="204" t="s">
        <v>515</v>
      </c>
      <c r="D24" s="205"/>
      <c r="E24" s="206"/>
    </row>
    <row r="25" spans="2:5" ht="18.75" customHeight="1" x14ac:dyDescent="0.15">
      <c r="B25" s="502"/>
      <c r="C25" s="204" t="s">
        <v>117</v>
      </c>
      <c r="D25" s="205"/>
      <c r="E25" s="206"/>
    </row>
    <row r="26" spans="2:5" ht="18.75" customHeight="1" x14ac:dyDescent="0.15">
      <c r="B26" s="502"/>
      <c r="C26" s="204" t="s">
        <v>118</v>
      </c>
      <c r="D26" s="205"/>
      <c r="E26" s="206"/>
    </row>
    <row r="27" spans="2:5" ht="18.75" customHeight="1" x14ac:dyDescent="0.15">
      <c r="B27" s="502"/>
      <c r="C27" s="204" t="s">
        <v>119</v>
      </c>
      <c r="D27" s="205"/>
      <c r="E27" s="206"/>
    </row>
    <row r="28" spans="2:5" ht="18.75" customHeight="1" x14ac:dyDescent="0.15">
      <c r="B28" s="503"/>
      <c r="C28" s="207" t="s">
        <v>111</v>
      </c>
      <c r="D28" s="208"/>
      <c r="E28" s="209"/>
    </row>
    <row r="29" spans="2:5" ht="18.75" customHeight="1" x14ac:dyDescent="0.15">
      <c r="B29" s="231" t="s">
        <v>121</v>
      </c>
      <c r="C29" s="199" t="s">
        <v>121</v>
      </c>
      <c r="D29" s="235"/>
      <c r="E29" s="228"/>
    </row>
    <row r="30" spans="2:5" ht="18.75" customHeight="1" x14ac:dyDescent="0.15">
      <c r="B30" s="504" t="s">
        <v>516</v>
      </c>
      <c r="C30" s="210" t="s">
        <v>122</v>
      </c>
      <c r="D30" s="211"/>
      <c r="E30" s="212"/>
    </row>
    <row r="31" spans="2:5" ht="18.75" customHeight="1" x14ac:dyDescent="0.15">
      <c r="B31" s="505"/>
      <c r="C31" s="204" t="s">
        <v>517</v>
      </c>
      <c r="D31" s="205"/>
      <c r="E31" s="206"/>
    </row>
    <row r="32" spans="2:5" ht="18.75" customHeight="1" x14ac:dyDescent="0.15">
      <c r="B32" s="505"/>
      <c r="C32" s="204" t="s">
        <v>123</v>
      </c>
      <c r="D32" s="205"/>
      <c r="E32" s="206"/>
    </row>
    <row r="33" spans="2:5" ht="18.75" customHeight="1" x14ac:dyDescent="0.15">
      <c r="B33" s="505"/>
      <c r="C33" s="204" t="s">
        <v>124</v>
      </c>
      <c r="D33" s="205"/>
      <c r="E33" s="206"/>
    </row>
    <row r="34" spans="2:5" ht="18.75" customHeight="1" x14ac:dyDescent="0.15">
      <c r="B34" s="505"/>
      <c r="C34" s="204" t="s">
        <v>125</v>
      </c>
      <c r="D34" s="205"/>
      <c r="E34" s="206"/>
    </row>
    <row r="35" spans="2:5" ht="18.75" customHeight="1" x14ac:dyDescent="0.15">
      <c r="B35" s="505"/>
      <c r="C35" s="204" t="s">
        <v>126</v>
      </c>
      <c r="D35" s="205"/>
      <c r="E35" s="206"/>
    </row>
    <row r="36" spans="2:5" ht="18.75" customHeight="1" x14ac:dyDescent="0.15">
      <c r="B36" s="505"/>
      <c r="C36" s="204" t="s">
        <v>127</v>
      </c>
      <c r="D36" s="205"/>
      <c r="E36" s="206"/>
    </row>
    <row r="37" spans="2:5" ht="18.75" customHeight="1" x14ac:dyDescent="0.15">
      <c r="B37" s="505"/>
      <c r="C37" s="204" t="s">
        <v>128</v>
      </c>
      <c r="D37" s="205"/>
      <c r="E37" s="206"/>
    </row>
    <row r="38" spans="2:5" ht="18.75" customHeight="1" x14ac:dyDescent="0.15">
      <c r="B38" s="505"/>
      <c r="C38" s="204" t="s">
        <v>518</v>
      </c>
      <c r="D38" s="205"/>
      <c r="E38" s="206"/>
    </row>
    <row r="39" spans="2:5" ht="18.75" customHeight="1" x14ac:dyDescent="0.15">
      <c r="B39" s="505"/>
      <c r="C39" s="204" t="s">
        <v>519</v>
      </c>
      <c r="D39" s="205"/>
      <c r="E39" s="206"/>
    </row>
    <row r="40" spans="2:5" ht="18.75" customHeight="1" x14ac:dyDescent="0.15">
      <c r="B40" s="506"/>
      <c r="C40" s="207" t="s">
        <v>520</v>
      </c>
      <c r="D40" s="208"/>
      <c r="E40" s="209"/>
    </row>
    <row r="41" spans="2:5" ht="18.75" customHeight="1" thickBot="1" x14ac:dyDescent="0.2">
      <c r="B41" s="229" t="s">
        <v>98</v>
      </c>
      <c r="C41" s="213" t="s">
        <v>129</v>
      </c>
      <c r="D41" s="214"/>
      <c r="E41" s="230"/>
    </row>
    <row r="42" spans="2:5" ht="18.75" customHeight="1" x14ac:dyDescent="0.15">
      <c r="B42" s="226" t="s">
        <v>521</v>
      </c>
    </row>
    <row r="43" spans="2:5" ht="18.75" customHeight="1" x14ac:dyDescent="0.15">
      <c r="B43" s="226" t="s">
        <v>522</v>
      </c>
    </row>
  </sheetData>
  <mergeCells count="3">
    <mergeCell ref="B3:E3"/>
    <mergeCell ref="B8:B28"/>
    <mergeCell ref="B30:B40"/>
  </mergeCells>
  <phoneticPr fontId="3"/>
  <dataValidations count="1">
    <dataValidation type="list" allowBlank="1" showInputMessage="1" showErrorMessage="1" sqref="E41 D6:E40">
      <formula1>"○"</formula1>
    </dataValidation>
  </dataValidations>
  <pageMargins left="0.7" right="0.7" top="0.75" bottom="0.75" header="0.3" footer="0.3"/>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80" zoomScaleNormal="100" zoomScaleSheetLayoutView="80" workbookViewId="0">
      <selection activeCell="F16" sqref="F16"/>
    </sheetView>
  </sheetViews>
  <sheetFormatPr defaultColWidth="9" defaultRowHeight="12.75" x14ac:dyDescent="0.15"/>
  <cols>
    <col min="1" max="16384" width="9" style="166"/>
  </cols>
  <sheetData>
    <row r="1" spans="1:11" ht="17.25" x14ac:dyDescent="0.15">
      <c r="A1" s="165" t="s">
        <v>204</v>
      </c>
    </row>
    <row r="3" spans="1:11" x14ac:dyDescent="0.15">
      <c r="A3" s="335" t="s">
        <v>385</v>
      </c>
      <c r="B3" s="335"/>
      <c r="C3" s="335"/>
      <c r="D3" s="335"/>
      <c r="E3" s="335"/>
      <c r="F3" s="335"/>
      <c r="G3" s="335"/>
      <c r="H3" s="335"/>
      <c r="I3" s="335"/>
      <c r="J3" s="335"/>
    </row>
    <row r="5" spans="1:11" x14ac:dyDescent="0.15">
      <c r="A5" s="959" t="s">
        <v>386</v>
      </c>
      <c r="B5" s="959"/>
      <c r="C5" s="959"/>
      <c r="D5" s="959"/>
      <c r="E5" s="959"/>
      <c r="F5" s="959"/>
      <c r="G5" s="959"/>
      <c r="H5" s="959"/>
      <c r="I5" s="959"/>
      <c r="J5" s="959"/>
    </row>
    <row r="7" spans="1:11" x14ac:dyDescent="0.15">
      <c r="A7" s="335" t="s">
        <v>448</v>
      </c>
      <c r="B7" s="335"/>
      <c r="C7" s="335"/>
      <c r="D7" s="335"/>
      <c r="E7" s="335"/>
      <c r="F7" s="335"/>
      <c r="G7" s="335"/>
      <c r="H7" s="335"/>
      <c r="I7" s="335"/>
      <c r="J7" s="335"/>
      <c r="K7" s="335"/>
    </row>
    <row r="8" spans="1:11" ht="4.5" customHeight="1" x14ac:dyDescent="0.15"/>
    <row r="9" spans="1:11" x14ac:dyDescent="0.15">
      <c r="A9" s="335" t="s">
        <v>447</v>
      </c>
      <c r="B9" s="335"/>
      <c r="C9" s="335"/>
      <c r="D9" s="335"/>
      <c r="E9" s="335"/>
      <c r="F9" s="335"/>
      <c r="G9" s="335"/>
      <c r="H9" s="335"/>
      <c r="I9" s="335"/>
      <c r="J9" s="335"/>
      <c r="K9" s="335"/>
    </row>
    <row r="10" spans="1:11" ht="13.5" customHeight="1" x14ac:dyDescent="0.15">
      <c r="A10" s="335"/>
      <c r="B10" s="335"/>
      <c r="C10" s="335"/>
      <c r="D10" s="335"/>
      <c r="E10" s="335"/>
      <c r="F10" s="335"/>
      <c r="G10" s="335"/>
      <c r="H10" s="335"/>
      <c r="I10" s="335"/>
      <c r="J10" s="335"/>
    </row>
    <row r="11" spans="1:11" x14ac:dyDescent="0.15">
      <c r="A11" s="166" t="s">
        <v>387</v>
      </c>
    </row>
    <row r="13" spans="1:11" x14ac:dyDescent="0.15">
      <c r="A13" s="166" t="s">
        <v>388</v>
      </c>
    </row>
    <row r="14" spans="1:11" ht="4.5" customHeight="1" x14ac:dyDescent="0.15"/>
    <row r="15" spans="1:11" x14ac:dyDescent="0.15">
      <c r="A15" s="166" t="s">
        <v>446</v>
      </c>
    </row>
    <row r="17" spans="1:11" x14ac:dyDescent="0.15">
      <c r="A17" s="166" t="s">
        <v>389</v>
      </c>
    </row>
    <row r="18" spans="1:11" ht="4.5" customHeight="1" x14ac:dyDescent="0.15"/>
    <row r="19" spans="1:11" ht="13.5" customHeight="1" x14ac:dyDescent="0.15">
      <c r="A19" s="335" t="s">
        <v>675</v>
      </c>
      <c r="B19" s="335"/>
      <c r="C19" s="335"/>
      <c r="D19" s="335"/>
      <c r="E19" s="335"/>
      <c r="F19" s="335"/>
      <c r="G19" s="335"/>
      <c r="H19" s="335"/>
      <c r="I19" s="335"/>
      <c r="J19" s="335"/>
      <c r="K19" s="335"/>
    </row>
    <row r="20" spans="1:11" ht="4.5" customHeight="1" x14ac:dyDescent="0.15"/>
    <row r="21" spans="1:11" ht="13.5" customHeight="1" x14ac:dyDescent="0.15">
      <c r="A21" s="166" t="s">
        <v>676</v>
      </c>
    </row>
    <row r="22" spans="1:11" ht="4.5" customHeight="1" x14ac:dyDescent="0.15"/>
    <row r="23" spans="1:11" ht="13.5" customHeight="1" x14ac:dyDescent="0.15">
      <c r="A23" s="335" t="s">
        <v>445</v>
      </c>
      <c r="B23" s="335"/>
      <c r="C23" s="335"/>
      <c r="D23" s="335"/>
      <c r="E23" s="335"/>
      <c r="F23" s="335"/>
      <c r="G23" s="335"/>
      <c r="H23" s="335"/>
      <c r="I23" s="335"/>
      <c r="J23" s="335"/>
    </row>
    <row r="24" spans="1:11" ht="4.5" customHeight="1" x14ac:dyDescent="0.15">
      <c r="A24" s="335"/>
      <c r="B24" s="335"/>
      <c r="C24" s="335"/>
      <c r="D24" s="335"/>
      <c r="E24" s="335"/>
      <c r="F24" s="335"/>
      <c r="G24" s="335"/>
      <c r="H24" s="335"/>
      <c r="I24" s="335"/>
      <c r="J24" s="335"/>
    </row>
    <row r="25" spans="1:11" ht="13.5" customHeight="1" x14ac:dyDescent="0.15">
      <c r="A25" s="335" t="s">
        <v>444</v>
      </c>
      <c r="B25" s="335"/>
      <c r="C25" s="335"/>
      <c r="D25" s="335"/>
      <c r="E25" s="335"/>
      <c r="F25" s="335"/>
      <c r="G25" s="335"/>
      <c r="H25" s="335"/>
      <c r="I25" s="335"/>
      <c r="J25" s="335"/>
    </row>
    <row r="26" spans="1:11" ht="4.5" customHeight="1" x14ac:dyDescent="0.15">
      <c r="A26" s="335"/>
      <c r="B26" s="335"/>
      <c r="C26" s="335"/>
      <c r="D26" s="335"/>
      <c r="E26" s="335"/>
      <c r="F26" s="335"/>
      <c r="G26" s="335"/>
      <c r="H26" s="335"/>
      <c r="I26" s="335"/>
      <c r="J26" s="335"/>
    </row>
    <row r="27" spans="1:11" ht="13.5" customHeight="1" x14ac:dyDescent="0.15">
      <c r="A27" s="335" t="s">
        <v>443</v>
      </c>
      <c r="B27" s="335"/>
      <c r="C27" s="335"/>
      <c r="D27" s="335"/>
      <c r="E27" s="335"/>
      <c r="F27" s="335"/>
      <c r="G27" s="335"/>
      <c r="H27" s="335"/>
      <c r="I27" s="335"/>
      <c r="J27" s="335"/>
    </row>
    <row r="28" spans="1:11" ht="13.5" customHeight="1" x14ac:dyDescent="0.15"/>
    <row r="29" spans="1:11" x14ac:dyDescent="0.15">
      <c r="A29" s="166" t="s">
        <v>390</v>
      </c>
    </row>
    <row r="30" spans="1:11" ht="4.5" customHeight="1" x14ac:dyDescent="0.15"/>
    <row r="32" spans="1:11" x14ac:dyDescent="0.15">
      <c r="A32" s="166" t="s">
        <v>205</v>
      </c>
    </row>
    <row r="33" spans="1:10" ht="4.5" customHeight="1" x14ac:dyDescent="0.15"/>
    <row r="34" spans="1:10" x14ac:dyDescent="0.15">
      <c r="A34" s="335" t="s">
        <v>391</v>
      </c>
      <c r="B34" s="335"/>
      <c r="C34" s="335"/>
      <c r="D34" s="335"/>
      <c r="E34" s="335"/>
      <c r="F34" s="335"/>
      <c r="G34" s="335"/>
      <c r="H34" s="335"/>
      <c r="I34" s="335"/>
      <c r="J34" s="335"/>
    </row>
    <row r="35" spans="1:10" ht="4.5" customHeight="1" x14ac:dyDescent="0.15"/>
    <row r="36" spans="1:10" x14ac:dyDescent="0.15">
      <c r="A36" s="166" t="s">
        <v>392</v>
      </c>
    </row>
    <row r="37" spans="1:10" ht="4.5" customHeight="1" x14ac:dyDescent="0.15"/>
    <row r="38" spans="1:10" x14ac:dyDescent="0.15">
      <c r="A38" s="166" t="s">
        <v>393</v>
      </c>
    </row>
    <row r="39" spans="1:10" ht="6.75" customHeight="1" x14ac:dyDescent="0.15"/>
    <row r="40" spans="1:10" ht="4.5" customHeight="1" x14ac:dyDescent="0.15"/>
    <row r="41" spans="1:10" x14ac:dyDescent="0.15">
      <c r="A41" s="166" t="s">
        <v>394</v>
      </c>
    </row>
    <row r="42" spans="1:10" ht="4.5" customHeight="1" x14ac:dyDescent="0.15"/>
    <row r="44" spans="1:10" x14ac:dyDescent="0.15">
      <c r="A44" s="166" t="s">
        <v>677</v>
      </c>
    </row>
    <row r="45" spans="1:10" ht="4.5" customHeight="1" x14ac:dyDescent="0.15"/>
    <row r="46" spans="1:10" x14ac:dyDescent="0.15">
      <c r="A46" s="166" t="s">
        <v>619</v>
      </c>
    </row>
  </sheetData>
  <mergeCells count="1">
    <mergeCell ref="A5:J5"/>
  </mergeCells>
  <phoneticPr fontId="3"/>
  <pageMargins left="0.70866141732283472" right="0.31496062992125984" top="0.74803149606299213" bottom="0.74803149606299213" header="0.31496062992125984" footer="0.31496062992125984"/>
  <pageSetup paperSize="9" scale="8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4"/>
  <sheetViews>
    <sheetView topLeftCell="A16" zoomScaleNormal="100" workbookViewId="0">
      <selection activeCell="G5" sqref="G5:H6"/>
    </sheetView>
  </sheetViews>
  <sheetFormatPr defaultColWidth="9" defaultRowHeight="14.25" customHeight="1" x14ac:dyDescent="0.15"/>
  <cols>
    <col min="1" max="1" width="15.5" style="3" customWidth="1"/>
    <col min="2" max="2" width="9" style="3"/>
    <col min="3" max="3" width="35.25" style="3" customWidth="1"/>
    <col min="4" max="4" width="36.75" style="3" customWidth="1"/>
    <col min="5" max="5" width="14.25" style="3" customWidth="1"/>
    <col min="6" max="6" width="13.125" style="3" customWidth="1"/>
    <col min="7" max="7" width="15.75" style="3" customWidth="1"/>
    <col min="8" max="16384" width="9" style="3"/>
  </cols>
  <sheetData>
    <row r="1" spans="1:7" ht="14.25" customHeight="1" x14ac:dyDescent="0.15">
      <c r="A1" s="3" t="s">
        <v>143</v>
      </c>
    </row>
    <row r="2" spans="1:7" ht="27" customHeight="1" x14ac:dyDescent="0.15">
      <c r="A2" s="530" t="s">
        <v>132</v>
      </c>
      <c r="B2" s="530"/>
      <c r="C2" s="530"/>
      <c r="D2" s="530"/>
      <c r="E2" s="960" t="s">
        <v>401</v>
      </c>
      <c r="F2" s="960"/>
      <c r="G2" s="960"/>
    </row>
    <row r="3" spans="1:7" ht="18" customHeight="1" x14ac:dyDescent="0.15">
      <c r="A3" s="92" t="s">
        <v>344</v>
      </c>
      <c r="C3" s="34"/>
      <c r="D3" s="34"/>
      <c r="E3" s="95" t="s">
        <v>144</v>
      </c>
      <c r="F3" s="967"/>
      <c r="G3" s="967"/>
    </row>
    <row r="4" spans="1:7" ht="18" customHeight="1" x14ac:dyDescent="0.15">
      <c r="A4" s="94" t="s">
        <v>545</v>
      </c>
      <c r="B4" s="93"/>
      <c r="C4" s="963" t="s">
        <v>374</v>
      </c>
      <c r="D4" s="963"/>
      <c r="E4" s="95" t="s">
        <v>145</v>
      </c>
      <c r="F4" s="967"/>
      <c r="G4" s="967"/>
    </row>
    <row r="5" spans="1:7" ht="5.25" customHeight="1" x14ac:dyDescent="0.15"/>
    <row r="6" spans="1:7" s="38" customFormat="1" ht="36" customHeight="1" x14ac:dyDescent="0.15">
      <c r="A6" s="35" t="s">
        <v>134</v>
      </c>
      <c r="B6" s="36" t="s">
        <v>135</v>
      </c>
      <c r="C6" s="36" t="s">
        <v>136</v>
      </c>
      <c r="D6" s="36" t="s">
        <v>137</v>
      </c>
      <c r="E6" s="36" t="s">
        <v>138</v>
      </c>
      <c r="F6" s="36" t="s">
        <v>139</v>
      </c>
      <c r="G6" s="37" t="s">
        <v>452</v>
      </c>
    </row>
    <row r="7" spans="1:7" ht="17.25" customHeight="1" x14ac:dyDescent="0.15">
      <c r="A7" s="961"/>
      <c r="B7" s="962"/>
      <c r="C7" s="962"/>
      <c r="D7" s="962"/>
      <c r="E7" s="962"/>
      <c r="F7" s="962"/>
      <c r="G7" s="39" t="s">
        <v>140</v>
      </c>
    </row>
    <row r="8" spans="1:7" ht="17.25" customHeight="1" x14ac:dyDescent="0.15">
      <c r="A8" s="961"/>
      <c r="B8" s="962"/>
      <c r="C8" s="962"/>
      <c r="D8" s="962"/>
      <c r="E8" s="962"/>
      <c r="F8" s="962"/>
      <c r="G8" s="40" t="s">
        <v>140</v>
      </c>
    </row>
    <row r="9" spans="1:7" ht="17.25" customHeight="1" x14ac:dyDescent="0.15">
      <c r="A9" s="961"/>
      <c r="B9" s="962"/>
      <c r="C9" s="962"/>
      <c r="D9" s="962"/>
      <c r="E9" s="962"/>
      <c r="F9" s="962"/>
      <c r="G9" s="39" t="s">
        <v>140</v>
      </c>
    </row>
    <row r="10" spans="1:7" ht="17.25" customHeight="1" x14ac:dyDescent="0.15">
      <c r="A10" s="961"/>
      <c r="B10" s="962"/>
      <c r="C10" s="962"/>
      <c r="D10" s="962"/>
      <c r="E10" s="962"/>
      <c r="F10" s="962"/>
      <c r="G10" s="40" t="s">
        <v>140</v>
      </c>
    </row>
    <row r="11" spans="1:7" ht="17.25" customHeight="1" x14ac:dyDescent="0.15">
      <c r="A11" s="964" t="s">
        <v>146</v>
      </c>
      <c r="B11" s="962"/>
      <c r="C11" s="962"/>
      <c r="D11" s="962"/>
      <c r="E11" s="962"/>
      <c r="F11" s="962"/>
      <c r="G11" s="39" t="s">
        <v>140</v>
      </c>
    </row>
    <row r="12" spans="1:7" ht="17.25" customHeight="1" x14ac:dyDescent="0.15">
      <c r="A12" s="965"/>
      <c r="B12" s="962"/>
      <c r="C12" s="962"/>
      <c r="D12" s="962"/>
      <c r="E12" s="962"/>
      <c r="F12" s="962"/>
      <c r="G12" s="40" t="s">
        <v>140</v>
      </c>
    </row>
    <row r="13" spans="1:7" ht="17.25" customHeight="1" x14ac:dyDescent="0.15">
      <c r="A13" s="961"/>
      <c r="B13" s="962"/>
      <c r="C13" s="962"/>
      <c r="D13" s="962"/>
      <c r="E13" s="962"/>
      <c r="F13" s="962"/>
      <c r="G13" s="39" t="s">
        <v>140</v>
      </c>
    </row>
    <row r="14" spans="1:7" ht="17.25" customHeight="1" x14ac:dyDescent="0.15">
      <c r="A14" s="961"/>
      <c r="B14" s="962"/>
      <c r="C14" s="962"/>
      <c r="D14" s="962"/>
      <c r="E14" s="962"/>
      <c r="F14" s="962"/>
      <c r="G14" s="40" t="s">
        <v>140</v>
      </c>
    </row>
    <row r="15" spans="1:7" ht="17.25" customHeight="1" x14ac:dyDescent="0.15">
      <c r="A15" s="961"/>
      <c r="B15" s="962"/>
      <c r="C15" s="962"/>
      <c r="D15" s="962"/>
      <c r="E15" s="962"/>
      <c r="F15" s="962"/>
      <c r="G15" s="39" t="s">
        <v>140</v>
      </c>
    </row>
    <row r="16" spans="1:7" ht="17.25" customHeight="1" x14ac:dyDescent="0.15">
      <c r="A16" s="961"/>
      <c r="B16" s="962"/>
      <c r="C16" s="962"/>
      <c r="D16" s="962"/>
      <c r="E16" s="962"/>
      <c r="F16" s="962"/>
      <c r="G16" s="40" t="s">
        <v>140</v>
      </c>
    </row>
    <row r="17" spans="1:7" ht="17.25" customHeight="1" x14ac:dyDescent="0.15">
      <c r="A17" s="964" t="s">
        <v>147</v>
      </c>
      <c r="B17" s="962"/>
      <c r="C17" s="962"/>
      <c r="D17" s="962"/>
      <c r="E17" s="962"/>
      <c r="F17" s="962"/>
      <c r="G17" s="39" t="s">
        <v>140</v>
      </c>
    </row>
    <row r="18" spans="1:7" ht="17.25" customHeight="1" x14ac:dyDescent="0.15">
      <c r="A18" s="965"/>
      <c r="B18" s="962"/>
      <c r="C18" s="962"/>
      <c r="D18" s="962"/>
      <c r="E18" s="962"/>
      <c r="F18" s="962"/>
      <c r="G18" s="40" t="s">
        <v>140</v>
      </c>
    </row>
    <row r="19" spans="1:7" ht="17.25" customHeight="1" x14ac:dyDescent="0.15">
      <c r="A19" s="961"/>
      <c r="B19" s="962"/>
      <c r="C19" s="962"/>
      <c r="D19" s="962"/>
      <c r="E19" s="962"/>
      <c r="F19" s="962"/>
      <c r="G19" s="39" t="s">
        <v>140</v>
      </c>
    </row>
    <row r="20" spans="1:7" ht="17.25" customHeight="1" x14ac:dyDescent="0.15">
      <c r="A20" s="961"/>
      <c r="B20" s="962"/>
      <c r="C20" s="962"/>
      <c r="D20" s="962"/>
      <c r="E20" s="962"/>
      <c r="F20" s="962"/>
      <c r="G20" s="40" t="s">
        <v>140</v>
      </c>
    </row>
    <row r="21" spans="1:7" ht="17.25" customHeight="1" x14ac:dyDescent="0.15">
      <c r="A21" s="961"/>
      <c r="B21" s="962"/>
      <c r="C21" s="962"/>
      <c r="D21" s="962"/>
      <c r="E21" s="962"/>
      <c r="F21" s="962"/>
      <c r="G21" s="39" t="s">
        <v>140</v>
      </c>
    </row>
    <row r="22" spans="1:7" ht="17.25" customHeight="1" x14ac:dyDescent="0.15">
      <c r="A22" s="961"/>
      <c r="B22" s="962"/>
      <c r="C22" s="962"/>
      <c r="D22" s="962"/>
      <c r="E22" s="962"/>
      <c r="F22" s="962"/>
      <c r="G22" s="40" t="s">
        <v>140</v>
      </c>
    </row>
    <row r="23" spans="1:7" ht="17.25" customHeight="1" x14ac:dyDescent="0.15">
      <c r="A23" s="964" t="s">
        <v>148</v>
      </c>
      <c r="B23" s="962"/>
      <c r="C23" s="962"/>
      <c r="D23" s="962"/>
      <c r="E23" s="962"/>
      <c r="F23" s="962"/>
      <c r="G23" s="39" t="s">
        <v>140</v>
      </c>
    </row>
    <row r="24" spans="1:7" ht="17.25" customHeight="1" x14ac:dyDescent="0.15">
      <c r="A24" s="965"/>
      <c r="B24" s="962"/>
      <c r="C24" s="962"/>
      <c r="D24" s="962"/>
      <c r="E24" s="962"/>
      <c r="F24" s="962"/>
      <c r="G24" s="40" t="s">
        <v>140</v>
      </c>
    </row>
    <row r="25" spans="1:7" ht="17.25" customHeight="1" x14ac:dyDescent="0.15">
      <c r="A25" s="968" t="s">
        <v>141</v>
      </c>
      <c r="B25" s="962"/>
      <c r="C25" s="962"/>
      <c r="D25" s="962"/>
      <c r="E25" s="962"/>
      <c r="F25" s="962"/>
      <c r="G25" s="39" t="s">
        <v>140</v>
      </c>
    </row>
    <row r="26" spans="1:7" ht="17.25" customHeight="1" x14ac:dyDescent="0.15">
      <c r="A26" s="969"/>
      <c r="B26" s="970"/>
      <c r="C26" s="970"/>
      <c r="D26" s="970"/>
      <c r="E26" s="970"/>
      <c r="F26" s="970"/>
      <c r="G26" s="41" t="s">
        <v>140</v>
      </c>
    </row>
    <row r="27" spans="1:7" ht="11.25" customHeight="1" x14ac:dyDescent="0.15"/>
    <row r="28" spans="1:7" s="2" customFormat="1" ht="14.25" customHeight="1" x14ac:dyDescent="0.15">
      <c r="A28" s="2" t="s">
        <v>142</v>
      </c>
    </row>
    <row r="29" spans="1:7" s="2" customFormat="1" ht="14.25" customHeight="1" x14ac:dyDescent="0.15">
      <c r="A29" s="966" t="s">
        <v>544</v>
      </c>
      <c r="B29" s="966"/>
      <c r="C29" s="966"/>
      <c r="D29" s="966"/>
      <c r="E29" s="966"/>
      <c r="F29" s="966"/>
      <c r="G29" s="966"/>
    </row>
    <row r="30" spans="1:7" s="2" customFormat="1" ht="14.25" customHeight="1" x14ac:dyDescent="0.15">
      <c r="A30" s="966"/>
      <c r="B30" s="966"/>
      <c r="C30" s="966"/>
      <c r="D30" s="966"/>
      <c r="E30" s="966"/>
      <c r="F30" s="966"/>
      <c r="G30" s="966"/>
    </row>
    <row r="31" spans="1:7" s="2" customFormat="1" ht="14.25" customHeight="1" x14ac:dyDescent="0.15">
      <c r="A31" s="966"/>
      <c r="B31" s="966"/>
      <c r="C31" s="966"/>
      <c r="D31" s="966"/>
      <c r="E31" s="966"/>
      <c r="F31" s="966"/>
      <c r="G31" s="966"/>
    </row>
    <row r="32" spans="1:7" s="2" customFormat="1" ht="14.25" customHeight="1" x14ac:dyDescent="0.15">
      <c r="A32" s="966"/>
      <c r="B32" s="966"/>
      <c r="C32" s="966"/>
      <c r="D32" s="966"/>
      <c r="E32" s="966"/>
      <c r="F32" s="966"/>
      <c r="G32" s="966"/>
    </row>
    <row r="33" spans="1:7" s="2" customFormat="1" ht="14.25" customHeight="1" x14ac:dyDescent="0.15">
      <c r="A33" s="966"/>
      <c r="B33" s="966"/>
      <c r="C33" s="966"/>
      <c r="D33" s="966"/>
      <c r="E33" s="966"/>
      <c r="F33" s="966"/>
      <c r="G33" s="966"/>
    </row>
    <row r="34" spans="1:7" s="2" customFormat="1" ht="14.25" customHeight="1" x14ac:dyDescent="0.15">
      <c r="A34" s="966"/>
      <c r="B34" s="966"/>
      <c r="C34" s="966"/>
      <c r="D34" s="966"/>
      <c r="E34" s="966"/>
      <c r="F34" s="966"/>
      <c r="G34" s="966"/>
    </row>
    <row r="35" spans="1:7" s="2" customFormat="1" ht="14.25" customHeight="1" x14ac:dyDescent="0.15"/>
    <row r="36" spans="1:7" s="2" customFormat="1" ht="14.25" customHeight="1" x14ac:dyDescent="0.15"/>
    <row r="37" spans="1:7" s="2" customFormat="1" ht="14.25" customHeight="1" x14ac:dyDescent="0.15"/>
    <row r="38" spans="1:7" s="2" customFormat="1" ht="14.25" customHeight="1" x14ac:dyDescent="0.15"/>
    <row r="39" spans="1:7" s="2" customFormat="1" ht="14.25" customHeight="1" x14ac:dyDescent="0.15"/>
    <row r="40" spans="1:7" s="2" customFormat="1" ht="17.25" customHeight="1" x14ac:dyDescent="0.15"/>
    <row r="41" spans="1:7" s="2" customFormat="1" ht="19.5" customHeight="1" x14ac:dyDescent="0.15"/>
    <row r="42" spans="1:7" s="2" customFormat="1" ht="19.5" customHeight="1" x14ac:dyDescent="0.15"/>
    <row r="43" spans="1:7" s="2" customFormat="1" ht="14.25" customHeight="1" x14ac:dyDescent="0.15"/>
    <row r="44" spans="1:7" s="2" customFormat="1" ht="14.25" customHeight="1" x14ac:dyDescent="0.15"/>
  </sheetData>
  <mergeCells count="66">
    <mergeCell ref="A29:G34"/>
    <mergeCell ref="F3:G3"/>
    <mergeCell ref="F4:G4"/>
    <mergeCell ref="A25:A26"/>
    <mergeCell ref="B25:B26"/>
    <mergeCell ref="C25:C26"/>
    <mergeCell ref="D25:D26"/>
    <mergeCell ref="E25:E26"/>
    <mergeCell ref="F25:F26"/>
    <mergeCell ref="A23:A24"/>
    <mergeCell ref="B23:B24"/>
    <mergeCell ref="C23:C24"/>
    <mergeCell ref="D23:D24"/>
    <mergeCell ref="E23:E24"/>
    <mergeCell ref="F23:F24"/>
    <mergeCell ref="F17:F18"/>
    <mergeCell ref="F21:F22"/>
    <mergeCell ref="A19:A20"/>
    <mergeCell ref="B19:B20"/>
    <mergeCell ref="C19:C20"/>
    <mergeCell ref="D19:D20"/>
    <mergeCell ref="E19:E20"/>
    <mergeCell ref="F19:F20"/>
    <mergeCell ref="A21:A22"/>
    <mergeCell ref="B21:B22"/>
    <mergeCell ref="C21:C22"/>
    <mergeCell ref="D21:D22"/>
    <mergeCell ref="E21:E22"/>
    <mergeCell ref="A17:A18"/>
    <mergeCell ref="B17:B18"/>
    <mergeCell ref="C17:C18"/>
    <mergeCell ref="D17:D18"/>
    <mergeCell ref="E17:E18"/>
    <mergeCell ref="F13:F14"/>
    <mergeCell ref="A15:A16"/>
    <mergeCell ref="B15:B16"/>
    <mergeCell ref="C15:C16"/>
    <mergeCell ref="D15:D16"/>
    <mergeCell ref="E15:E16"/>
    <mergeCell ref="F15:F16"/>
    <mergeCell ref="A13:A14"/>
    <mergeCell ref="B13:B14"/>
    <mergeCell ref="C13:C14"/>
    <mergeCell ref="D13:D14"/>
    <mergeCell ref="E13:E14"/>
    <mergeCell ref="F9:F10"/>
    <mergeCell ref="A11:A12"/>
    <mergeCell ref="B11:B12"/>
    <mergeCell ref="C11:C12"/>
    <mergeCell ref="D11:D12"/>
    <mergeCell ref="E11:E12"/>
    <mergeCell ref="F11:F12"/>
    <mergeCell ref="A9:A10"/>
    <mergeCell ref="B9:B10"/>
    <mergeCell ref="C9:C10"/>
    <mergeCell ref="D9:D10"/>
    <mergeCell ref="E9:E10"/>
    <mergeCell ref="A2:D2"/>
    <mergeCell ref="E2:G2"/>
    <mergeCell ref="A7:A8"/>
    <mergeCell ref="B7:B8"/>
    <mergeCell ref="C7:C8"/>
    <mergeCell ref="D7:D8"/>
    <mergeCell ref="E7:E8"/>
    <mergeCell ref="F7:F8"/>
    <mergeCell ref="C4:D4"/>
  </mergeCells>
  <phoneticPr fontId="3"/>
  <dataValidations count="1">
    <dataValidation type="list" allowBlank="1" showInputMessage="1" showErrorMessage="1" sqref="F4:G4">
      <formula1>"　,天草市内営業所,天草市外営業所"</formula1>
    </dataValidation>
  </dataValidations>
  <pageMargins left="0.64" right="0.49" top="0.5" bottom="0.53" header="0.44" footer="0.32"/>
  <pageSetup paperSize="9" scale="98" orientation="landscape"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M49"/>
  <sheetViews>
    <sheetView view="pageBreakPreview" topLeftCell="A37" zoomScale="44" zoomScaleNormal="100" zoomScaleSheetLayoutView="44" workbookViewId="0">
      <selection activeCell="I50" sqref="I50"/>
    </sheetView>
  </sheetViews>
  <sheetFormatPr defaultColWidth="9" defaultRowHeight="13.5" x14ac:dyDescent="0.15"/>
  <cols>
    <col min="1" max="2" width="15.625" style="354" customWidth="1"/>
    <col min="3" max="5" width="20.625" style="354" customWidth="1"/>
    <col min="6" max="6" width="21.25" style="354" customWidth="1"/>
    <col min="7" max="7" width="20.625" style="354" customWidth="1"/>
    <col min="8" max="8" width="17.75" style="354" customWidth="1"/>
    <col min="9" max="11" width="20.625" style="354" customWidth="1"/>
    <col min="12" max="12" width="12.5" style="354" customWidth="1"/>
    <col min="13" max="16384" width="9" style="354"/>
  </cols>
  <sheetData>
    <row r="2" spans="1:13" ht="49.5" customHeight="1" x14ac:dyDescent="0.15">
      <c r="A2" s="353" t="s">
        <v>456</v>
      </c>
      <c r="D2" s="355"/>
      <c r="E2" s="355"/>
      <c r="F2" s="355"/>
      <c r="G2" s="356"/>
    </row>
    <row r="3" spans="1:13" ht="21.75" customHeight="1" x14ac:dyDescent="0.15">
      <c r="A3" s="353"/>
      <c r="D3" s="355"/>
      <c r="E3" s="355"/>
      <c r="F3" s="355"/>
      <c r="G3" s="356"/>
    </row>
    <row r="4" spans="1:13" ht="49.5" customHeight="1" thickBot="1" x14ac:dyDescent="0.2">
      <c r="A4" s="357" t="s">
        <v>364</v>
      </c>
      <c r="B4" s="358" t="s">
        <v>367</v>
      </c>
      <c r="D4" s="355"/>
      <c r="E4" s="355"/>
      <c r="F4" s="355"/>
      <c r="G4" s="356"/>
      <c r="H4" s="359" t="s">
        <v>13</v>
      </c>
      <c r="I4" s="999"/>
      <c r="J4" s="999"/>
      <c r="K4" s="999"/>
      <c r="L4" s="999"/>
    </row>
    <row r="5" spans="1:13" s="96" customFormat="1" ht="50.1" customHeight="1" x14ac:dyDescent="0.25">
      <c r="D5" s="360"/>
      <c r="E5" s="360"/>
      <c r="F5" s="360"/>
      <c r="G5" s="1014" t="s">
        <v>360</v>
      </c>
      <c r="H5" s="1014"/>
      <c r="I5" s="1014"/>
      <c r="J5" s="1014"/>
      <c r="K5" s="1014"/>
    </row>
    <row r="6" spans="1:13" s="96" customFormat="1" ht="50.1" customHeight="1" thickBot="1" x14ac:dyDescent="0.2">
      <c r="A6" s="1000" t="s">
        <v>359</v>
      </c>
      <c r="B6" s="1000"/>
      <c r="C6" s="1000"/>
      <c r="D6" s="1000"/>
      <c r="E6" s="1000"/>
      <c r="F6" s="361"/>
      <c r="G6" s="1015" t="s">
        <v>376</v>
      </c>
      <c r="H6" s="1015"/>
      <c r="I6" s="1015"/>
      <c r="J6" s="1015"/>
      <c r="K6" s="1015"/>
    </row>
    <row r="7" spans="1:13" s="96" customFormat="1" ht="50.1" customHeight="1" thickBot="1" x14ac:dyDescent="0.2">
      <c r="A7" s="362"/>
      <c r="B7" s="363"/>
      <c r="C7" s="364" t="s">
        <v>345</v>
      </c>
      <c r="D7" s="364" t="s">
        <v>346</v>
      </c>
      <c r="E7" s="365" t="s">
        <v>347</v>
      </c>
      <c r="F7" s="366" t="s">
        <v>365</v>
      </c>
      <c r="G7" s="362"/>
      <c r="H7" s="363"/>
      <c r="I7" s="364" t="s">
        <v>345</v>
      </c>
      <c r="J7" s="364" t="s">
        <v>346</v>
      </c>
      <c r="K7" s="365" t="s">
        <v>347</v>
      </c>
      <c r="L7" s="367" t="s">
        <v>365</v>
      </c>
      <c r="M7" s="368"/>
    </row>
    <row r="8" spans="1:13" s="96" customFormat="1" ht="50.1" customHeight="1" x14ac:dyDescent="0.25">
      <c r="A8" s="1001" t="s">
        <v>678</v>
      </c>
      <c r="B8" s="369" t="s">
        <v>348</v>
      </c>
      <c r="C8" s="104"/>
      <c r="D8" s="104"/>
      <c r="E8" s="105"/>
      <c r="F8" s="370" t="s">
        <v>351</v>
      </c>
      <c r="G8" s="1001" t="s">
        <v>678</v>
      </c>
      <c r="H8" s="369" t="s">
        <v>348</v>
      </c>
      <c r="I8" s="104"/>
      <c r="J8" s="104"/>
      <c r="K8" s="105"/>
      <c r="L8" s="370" t="s">
        <v>351</v>
      </c>
      <c r="M8" s="368"/>
    </row>
    <row r="9" spans="1:13" s="96" customFormat="1" ht="53.25" customHeight="1" x14ac:dyDescent="0.25">
      <c r="A9" s="1002"/>
      <c r="B9" s="1004" t="s">
        <v>349</v>
      </c>
      <c r="C9" s="114"/>
      <c r="D9" s="114"/>
      <c r="E9" s="115"/>
      <c r="F9" s="371" t="s">
        <v>351</v>
      </c>
      <c r="G9" s="1002"/>
      <c r="H9" s="372" t="s">
        <v>349</v>
      </c>
      <c r="I9" s="98"/>
      <c r="J9" s="98"/>
      <c r="K9" s="99"/>
      <c r="L9" s="371" t="s">
        <v>351</v>
      </c>
      <c r="M9" s="368"/>
    </row>
    <row r="10" spans="1:13" s="96" customFormat="1" ht="50.1" customHeight="1" x14ac:dyDescent="0.25">
      <c r="A10" s="1003"/>
      <c r="B10" s="1005"/>
      <c r="C10" s="116">
        <f>ROUNDDOWN(C9*0.3,0)</f>
        <v>0</v>
      </c>
      <c r="D10" s="116">
        <f>ROUNDDOWN(D9*0.3,0)</f>
        <v>0</v>
      </c>
      <c r="E10" s="117">
        <f>ROUNDDOWN(E9*0.3,0)</f>
        <v>0</v>
      </c>
      <c r="F10" s="371" t="s">
        <v>351</v>
      </c>
      <c r="G10" s="1008" t="s">
        <v>679</v>
      </c>
      <c r="H10" s="373" t="s">
        <v>348</v>
      </c>
      <c r="I10" s="106"/>
      <c r="J10" s="106"/>
      <c r="K10" s="107"/>
      <c r="L10" s="370" t="s">
        <v>351</v>
      </c>
      <c r="M10" s="368"/>
    </row>
    <row r="11" spans="1:13" s="96" customFormat="1" ht="50.1" customHeight="1" thickBot="1" x14ac:dyDescent="0.3">
      <c r="A11" s="1006" t="s">
        <v>679</v>
      </c>
      <c r="B11" s="373" t="s">
        <v>348</v>
      </c>
      <c r="C11" s="106"/>
      <c r="D11" s="106"/>
      <c r="E11" s="107"/>
      <c r="F11" s="371" t="s">
        <v>351</v>
      </c>
      <c r="G11" s="1009"/>
      <c r="H11" s="372" t="s">
        <v>349</v>
      </c>
      <c r="I11" s="108"/>
      <c r="J11" s="108"/>
      <c r="K11" s="109"/>
      <c r="L11" s="370" t="s">
        <v>351</v>
      </c>
      <c r="M11" s="368"/>
    </row>
    <row r="12" spans="1:13" s="96" customFormat="1" ht="50.1" customHeight="1" thickTop="1" x14ac:dyDescent="0.25">
      <c r="A12" s="1002"/>
      <c r="B12" s="1004" t="s">
        <v>349</v>
      </c>
      <c r="C12" s="114"/>
      <c r="D12" s="114"/>
      <c r="E12" s="115"/>
      <c r="F12" s="371" t="s">
        <v>351</v>
      </c>
      <c r="G12" s="1010" t="s">
        <v>362</v>
      </c>
      <c r="H12" s="1011"/>
      <c r="I12" s="110">
        <f>ROUNDDOWN((I8+I10)/2,0)</f>
        <v>0</v>
      </c>
      <c r="J12" s="110">
        <f>ROUNDDOWN((J8+J10)/2,0)</f>
        <v>0</v>
      </c>
      <c r="K12" s="110">
        <f>ROUNDDOWN((K8+K10)/2,0)</f>
        <v>0</v>
      </c>
      <c r="L12" s="374" t="s">
        <v>351</v>
      </c>
      <c r="M12" s="368"/>
    </row>
    <row r="13" spans="1:13" s="96" customFormat="1" ht="50.1" customHeight="1" thickBot="1" x14ac:dyDescent="0.3">
      <c r="A13" s="1007"/>
      <c r="B13" s="1016"/>
      <c r="C13" s="118">
        <f>ROUNDDOWN(C12*0.3,0)</f>
        <v>0</v>
      </c>
      <c r="D13" s="118">
        <f>ROUNDDOWN(D12*0.3,0)</f>
        <v>0</v>
      </c>
      <c r="E13" s="119">
        <f>ROUNDDOWN(E12*0.3,0)</f>
        <v>0</v>
      </c>
      <c r="F13" s="371" t="s">
        <v>351</v>
      </c>
      <c r="G13" s="1012"/>
      <c r="H13" s="1013"/>
      <c r="I13" s="112">
        <f>ROUNDDOWN(I12/10,0)</f>
        <v>0</v>
      </c>
      <c r="J13" s="112">
        <f>ROUNDDOWN(J12/10,0)</f>
        <v>0</v>
      </c>
      <c r="K13" s="113">
        <f>ROUNDDOWN(K12/10,0)</f>
        <v>0</v>
      </c>
      <c r="L13" s="375" t="s">
        <v>237</v>
      </c>
      <c r="M13" s="368"/>
    </row>
    <row r="14" spans="1:13" s="96" customFormat="1" ht="50.1" customHeight="1" thickTop="1" thickBot="1" x14ac:dyDescent="0.3">
      <c r="A14" s="979" t="s">
        <v>350</v>
      </c>
      <c r="B14" s="980"/>
      <c r="C14" s="120">
        <f>C8+C10+C11+C13</f>
        <v>0</v>
      </c>
      <c r="D14" s="120">
        <f>D8+D10+D11+D13</f>
        <v>0</v>
      </c>
      <c r="E14" s="121">
        <f>E8+E10+E11+E13</f>
        <v>0</v>
      </c>
      <c r="F14" s="374" t="s">
        <v>351</v>
      </c>
      <c r="G14" s="975" t="s">
        <v>363</v>
      </c>
      <c r="H14" s="976"/>
      <c r="I14" s="127">
        <f>ROUNDDOWN((I9+I11)/2,0)</f>
        <v>0</v>
      </c>
      <c r="J14" s="127">
        <f>ROUNDDOWN((J9+J11)/2,0)</f>
        <v>0</v>
      </c>
      <c r="K14" s="128">
        <f>ROUNDDOWN((K9+K11)/2,0)</f>
        <v>0</v>
      </c>
      <c r="L14" s="374" t="s">
        <v>351</v>
      </c>
      <c r="M14" s="368"/>
    </row>
    <row r="15" spans="1:13" s="96" customFormat="1" ht="49.5" customHeight="1" thickBot="1" x14ac:dyDescent="0.3">
      <c r="A15" s="983" t="s">
        <v>352</v>
      </c>
      <c r="B15" s="984"/>
      <c r="C15" s="122">
        <f>ROUNDDOWN(C14/2,0)</f>
        <v>0</v>
      </c>
      <c r="D15" s="123">
        <f>ROUNDDOWN(D14/2,0)</f>
        <v>0</v>
      </c>
      <c r="E15" s="124">
        <f>ROUNDDOWN(E14/2,0)</f>
        <v>0</v>
      </c>
      <c r="F15" s="375" t="s">
        <v>351</v>
      </c>
      <c r="G15" s="977"/>
      <c r="H15" s="978"/>
      <c r="I15" s="129">
        <f>ROUNDDOWN(I14/10,0)</f>
        <v>0</v>
      </c>
      <c r="J15" s="129">
        <f>ROUNDDOWN(J14/10,0)</f>
        <v>0</v>
      </c>
      <c r="K15" s="130">
        <f>ROUNDDOWN(K14/10,0)</f>
        <v>0</v>
      </c>
      <c r="L15" s="375" t="s">
        <v>237</v>
      </c>
      <c r="M15" s="368"/>
    </row>
    <row r="16" spans="1:13" s="96" customFormat="1" ht="50.1" customHeight="1" thickBot="1" x14ac:dyDescent="0.3">
      <c r="A16" s="985"/>
      <c r="B16" s="986"/>
      <c r="C16" s="125">
        <f>ROUNDDOWN(C15/10,0)</f>
        <v>0</v>
      </c>
      <c r="D16" s="125">
        <f>ROUNDDOWN(D15/10,0)</f>
        <v>0</v>
      </c>
      <c r="E16" s="126">
        <f>ROUNDDOWN(E15/10,0)</f>
        <v>0</v>
      </c>
      <c r="F16" s="375" t="s">
        <v>237</v>
      </c>
      <c r="G16" s="376" t="s">
        <v>368</v>
      </c>
      <c r="H16" s="377"/>
      <c r="I16" s="378"/>
      <c r="J16" s="378"/>
      <c r="K16" s="378"/>
      <c r="L16" s="379"/>
    </row>
    <row r="17" spans="1:12" s="96" customFormat="1" ht="42" customHeight="1" x14ac:dyDescent="0.25">
      <c r="G17" s="380"/>
      <c r="H17" s="381"/>
      <c r="I17" s="378"/>
      <c r="J17" s="378"/>
      <c r="K17" s="378"/>
      <c r="L17" s="379"/>
    </row>
    <row r="18" spans="1:12" s="96" customFormat="1" ht="42" customHeight="1" x14ac:dyDescent="0.25">
      <c r="G18" s="381"/>
      <c r="H18" s="381"/>
      <c r="I18" s="378"/>
      <c r="J18" s="378"/>
      <c r="K18" s="378"/>
      <c r="L18" s="379"/>
    </row>
    <row r="19" spans="1:12" s="96" customFormat="1" ht="50.1" customHeight="1" x14ac:dyDescent="0.25">
      <c r="A19" s="971" t="s">
        <v>361</v>
      </c>
      <c r="B19" s="971"/>
      <c r="C19" s="971"/>
      <c r="D19" s="971"/>
      <c r="E19" s="971"/>
      <c r="F19" s="971"/>
      <c r="G19" s="360"/>
    </row>
    <row r="20" spans="1:12" s="96" customFormat="1" ht="38.25" customHeight="1" x14ac:dyDescent="0.15">
      <c r="A20" s="974" t="s">
        <v>377</v>
      </c>
      <c r="B20" s="974"/>
      <c r="C20" s="974"/>
      <c r="D20" s="974"/>
      <c r="E20" s="974"/>
      <c r="F20" s="974"/>
      <c r="G20" s="974"/>
      <c r="H20" s="382"/>
      <c r="I20" s="382"/>
      <c r="J20" s="382"/>
      <c r="K20" s="382"/>
    </row>
    <row r="21" spans="1:12" s="382" customFormat="1" ht="28.5" customHeight="1" thickBot="1" x14ac:dyDescent="0.2">
      <c r="A21" s="383"/>
      <c r="B21" s="384" t="s">
        <v>366</v>
      </c>
      <c r="C21" s="384" t="s">
        <v>353</v>
      </c>
      <c r="D21" s="384" t="s">
        <v>353</v>
      </c>
      <c r="E21" s="384" t="s">
        <v>353</v>
      </c>
      <c r="F21" s="384" t="s">
        <v>353</v>
      </c>
      <c r="G21" s="384" t="s">
        <v>237</v>
      </c>
      <c r="H21" s="96"/>
      <c r="I21" s="96"/>
      <c r="J21" s="96"/>
      <c r="K21" s="96"/>
    </row>
    <row r="22" spans="1:12" s="96" customFormat="1" ht="50.1" customHeight="1" x14ac:dyDescent="0.15">
      <c r="A22" s="385"/>
      <c r="B22" s="386"/>
      <c r="C22" s="387" t="s">
        <v>680</v>
      </c>
      <c r="D22" s="387" t="s">
        <v>681</v>
      </c>
      <c r="E22" s="387" t="s">
        <v>141</v>
      </c>
      <c r="F22" s="981" t="s">
        <v>354</v>
      </c>
      <c r="G22" s="982"/>
    </row>
    <row r="23" spans="1:12" s="96" customFormat="1" ht="50.1" customHeight="1" x14ac:dyDescent="0.25">
      <c r="A23" s="972" t="s">
        <v>345</v>
      </c>
      <c r="B23" s="388" t="s">
        <v>348</v>
      </c>
      <c r="C23" s="106"/>
      <c r="D23" s="106"/>
      <c r="E23" s="131">
        <f>SUM(C23:D23)</f>
        <v>0</v>
      </c>
      <c r="F23" s="132">
        <f>ROUNDDOWN(E23/2,0)</f>
        <v>0</v>
      </c>
      <c r="G23" s="100">
        <f>ROUNDDOWN(F23/10,0)</f>
        <v>0</v>
      </c>
    </row>
    <row r="24" spans="1:12" s="96" customFormat="1" ht="50.1" customHeight="1" x14ac:dyDescent="0.25">
      <c r="A24" s="972"/>
      <c r="B24" s="989" t="s">
        <v>349</v>
      </c>
      <c r="C24" s="114"/>
      <c r="D24" s="114"/>
      <c r="E24" s="133"/>
      <c r="F24" s="134"/>
      <c r="G24" s="101"/>
    </row>
    <row r="25" spans="1:12" s="96" customFormat="1" ht="50.1" customHeight="1" x14ac:dyDescent="0.25">
      <c r="A25" s="973"/>
      <c r="B25" s="990"/>
      <c r="C25" s="116">
        <f>ROUNDDOWN(C24*0.3,0)</f>
        <v>0</v>
      </c>
      <c r="D25" s="116">
        <f>ROUNDDOWN(D24*0.3,0)</f>
        <v>0</v>
      </c>
      <c r="E25" s="116">
        <f>C25+D25</f>
        <v>0</v>
      </c>
      <c r="F25" s="117">
        <f t="shared" ref="F25:F38" si="0">ROUNDDOWN(E25/2,0)</f>
        <v>0</v>
      </c>
      <c r="G25" s="100">
        <f>ROUNDDOWN(F25/10,0)</f>
        <v>0</v>
      </c>
    </row>
    <row r="26" spans="1:12" s="96" customFormat="1" ht="50.1" customHeight="1" x14ac:dyDescent="0.25">
      <c r="A26" s="972" t="s">
        <v>346</v>
      </c>
      <c r="B26" s="388" t="s">
        <v>348</v>
      </c>
      <c r="C26" s="106"/>
      <c r="D26" s="106"/>
      <c r="E26" s="131">
        <f>SUM(C26:D26)</f>
        <v>0</v>
      </c>
      <c r="F26" s="132">
        <f t="shared" si="0"/>
        <v>0</v>
      </c>
      <c r="G26" s="100">
        <f t="shared" ref="G26:G40" si="1">ROUNDDOWN(F26/10,0)</f>
        <v>0</v>
      </c>
    </row>
    <row r="27" spans="1:12" s="96" customFormat="1" ht="50.1" customHeight="1" x14ac:dyDescent="0.25">
      <c r="A27" s="972"/>
      <c r="B27" s="989" t="s">
        <v>349</v>
      </c>
      <c r="C27" s="114"/>
      <c r="D27" s="114"/>
      <c r="E27" s="133"/>
      <c r="F27" s="134"/>
      <c r="G27" s="101"/>
    </row>
    <row r="28" spans="1:12" s="96" customFormat="1" ht="50.1" customHeight="1" x14ac:dyDescent="0.25">
      <c r="A28" s="973"/>
      <c r="B28" s="990"/>
      <c r="C28" s="116">
        <f>ROUNDDOWN(C27*0.3,0)</f>
        <v>0</v>
      </c>
      <c r="D28" s="116">
        <f>ROUNDDOWN(D27*0.3,0)</f>
        <v>0</v>
      </c>
      <c r="E28" s="116">
        <f>C28+D28</f>
        <v>0</v>
      </c>
      <c r="F28" s="117">
        <f t="shared" si="0"/>
        <v>0</v>
      </c>
      <c r="G28" s="100">
        <f t="shared" si="1"/>
        <v>0</v>
      </c>
    </row>
    <row r="29" spans="1:12" s="96" customFormat="1" ht="50.1" customHeight="1" x14ac:dyDescent="0.25">
      <c r="A29" s="992" t="s">
        <v>347</v>
      </c>
      <c r="B29" s="389" t="s">
        <v>348</v>
      </c>
      <c r="C29" s="106"/>
      <c r="D29" s="106"/>
      <c r="E29" s="131">
        <f>SUM(C29:D29)</f>
        <v>0</v>
      </c>
      <c r="F29" s="132">
        <f t="shared" si="0"/>
        <v>0</v>
      </c>
      <c r="G29" s="100">
        <f t="shared" si="1"/>
        <v>0</v>
      </c>
    </row>
    <row r="30" spans="1:12" s="96" customFormat="1" ht="50.1" customHeight="1" x14ac:dyDescent="0.25">
      <c r="A30" s="972"/>
      <c r="B30" s="989" t="s">
        <v>349</v>
      </c>
      <c r="C30" s="114"/>
      <c r="D30" s="114"/>
      <c r="E30" s="135"/>
      <c r="F30" s="134"/>
      <c r="G30" s="101"/>
    </row>
    <row r="31" spans="1:12" s="96" customFormat="1" ht="50.1" customHeight="1" thickBot="1" x14ac:dyDescent="0.3">
      <c r="A31" s="993"/>
      <c r="B31" s="996"/>
      <c r="C31" s="118">
        <f>ROUNDDOWN(C30*0.3,0)</f>
        <v>0</v>
      </c>
      <c r="D31" s="118">
        <f>ROUNDDOWN(D30*0.3,0)</f>
        <v>0</v>
      </c>
      <c r="E31" s="118">
        <f>C31+D31</f>
        <v>0</v>
      </c>
      <c r="F31" s="119">
        <f t="shared" si="0"/>
        <v>0</v>
      </c>
      <c r="G31" s="102">
        <f t="shared" si="1"/>
        <v>0</v>
      </c>
    </row>
    <row r="32" spans="1:12" s="96" customFormat="1" ht="50.1" customHeight="1" thickTop="1" x14ac:dyDescent="0.25">
      <c r="A32" s="972" t="s">
        <v>355</v>
      </c>
      <c r="B32" s="390" t="s">
        <v>348</v>
      </c>
      <c r="C32" s="104"/>
      <c r="D32" s="104"/>
      <c r="E32" s="116">
        <f t="shared" ref="E32:E40" si="2">SUM(C32:D32)</f>
        <v>0</v>
      </c>
      <c r="F32" s="117">
        <f t="shared" si="0"/>
        <v>0</v>
      </c>
      <c r="G32" s="100">
        <f t="shared" si="1"/>
        <v>0</v>
      </c>
    </row>
    <row r="33" spans="1:11" s="96" customFormat="1" ht="50.1" customHeight="1" x14ac:dyDescent="0.25">
      <c r="A33" s="972"/>
      <c r="B33" s="989" t="s">
        <v>349</v>
      </c>
      <c r="C33" s="114"/>
      <c r="D33" s="114"/>
      <c r="E33" s="133"/>
      <c r="F33" s="134"/>
      <c r="G33" s="101"/>
    </row>
    <row r="34" spans="1:11" s="96" customFormat="1" ht="50.1" customHeight="1" x14ac:dyDescent="0.25">
      <c r="A34" s="973"/>
      <c r="B34" s="990"/>
      <c r="C34" s="116">
        <f>ROUNDDOWN(C33*0.3,0)</f>
        <v>0</v>
      </c>
      <c r="D34" s="116">
        <f>ROUNDDOWN(D33*0.3,0)</f>
        <v>0</v>
      </c>
      <c r="E34" s="116">
        <f t="shared" si="2"/>
        <v>0</v>
      </c>
      <c r="F34" s="117">
        <f t="shared" si="0"/>
        <v>0</v>
      </c>
      <c r="G34" s="100">
        <f t="shared" si="1"/>
        <v>0</v>
      </c>
    </row>
    <row r="35" spans="1:11" s="96" customFormat="1" ht="50.1" customHeight="1" x14ac:dyDescent="0.25">
      <c r="A35" s="992" t="s">
        <v>356</v>
      </c>
      <c r="B35" s="388" t="s">
        <v>348</v>
      </c>
      <c r="C35" s="106"/>
      <c r="D35" s="106"/>
      <c r="E35" s="131">
        <f t="shared" si="2"/>
        <v>0</v>
      </c>
      <c r="F35" s="132">
        <f t="shared" si="0"/>
        <v>0</v>
      </c>
      <c r="G35" s="100">
        <f t="shared" si="1"/>
        <v>0</v>
      </c>
    </row>
    <row r="36" spans="1:11" s="96" customFormat="1" ht="50.1" customHeight="1" x14ac:dyDescent="0.25">
      <c r="A36" s="972"/>
      <c r="B36" s="989" t="s">
        <v>349</v>
      </c>
      <c r="C36" s="114"/>
      <c r="D36" s="114"/>
      <c r="E36" s="133"/>
      <c r="F36" s="134"/>
      <c r="G36" s="101"/>
    </row>
    <row r="37" spans="1:11" s="96" customFormat="1" ht="50.1" customHeight="1" x14ac:dyDescent="0.25">
      <c r="A37" s="973"/>
      <c r="B37" s="997"/>
      <c r="C37" s="123">
        <f>ROUNDDOWN(C36*0.3,0)</f>
        <v>0</v>
      </c>
      <c r="D37" s="123">
        <f>ROUNDDOWN(D36*0.3,0)</f>
        <v>0</v>
      </c>
      <c r="E37" s="123">
        <f t="shared" si="2"/>
        <v>0</v>
      </c>
      <c r="F37" s="124">
        <f t="shared" si="0"/>
        <v>0</v>
      </c>
      <c r="G37" s="100">
        <f t="shared" si="1"/>
        <v>0</v>
      </c>
    </row>
    <row r="38" spans="1:11" s="96" customFormat="1" ht="50.1" customHeight="1" x14ac:dyDescent="0.25">
      <c r="A38" s="972" t="s">
        <v>98</v>
      </c>
      <c r="B38" s="388" t="s">
        <v>348</v>
      </c>
      <c r="C38" s="106"/>
      <c r="D38" s="106"/>
      <c r="E38" s="131">
        <f t="shared" si="2"/>
        <v>0</v>
      </c>
      <c r="F38" s="132">
        <f t="shared" si="0"/>
        <v>0</v>
      </c>
      <c r="G38" s="100">
        <f t="shared" si="1"/>
        <v>0</v>
      </c>
    </row>
    <row r="39" spans="1:11" s="96" customFormat="1" ht="50.1" customHeight="1" x14ac:dyDescent="0.25">
      <c r="A39" s="972"/>
      <c r="B39" s="989" t="s">
        <v>349</v>
      </c>
      <c r="C39" s="114"/>
      <c r="D39" s="114"/>
      <c r="E39" s="133"/>
      <c r="F39" s="134"/>
      <c r="G39" s="101"/>
    </row>
    <row r="40" spans="1:11" s="96" customFormat="1" ht="50.1" customHeight="1" thickBot="1" x14ac:dyDescent="0.3">
      <c r="A40" s="998"/>
      <c r="B40" s="991"/>
      <c r="C40" s="136">
        <f>ROUNDDOWN(C39*0.3,0)</f>
        <v>0</v>
      </c>
      <c r="D40" s="136">
        <f>ROUNDDOWN(D39*0.3,0)</f>
        <v>0</v>
      </c>
      <c r="E40" s="136">
        <f t="shared" si="2"/>
        <v>0</v>
      </c>
      <c r="F40" s="137">
        <f>ROUNDDOWN(E40/2,0)</f>
        <v>0</v>
      </c>
      <c r="G40" s="103">
        <f t="shared" si="1"/>
        <v>0</v>
      </c>
    </row>
    <row r="41" spans="1:11" s="96" customFormat="1" ht="50.1" customHeight="1" thickBot="1" x14ac:dyDescent="0.2">
      <c r="E41" s="994" t="s">
        <v>357</v>
      </c>
      <c r="F41" s="995"/>
      <c r="G41" s="97">
        <f>G23+G26+G29+G32+G35+G38</f>
        <v>0</v>
      </c>
    </row>
    <row r="42" spans="1:11" s="96" customFormat="1" ht="50.1" customHeight="1" thickBot="1" x14ac:dyDescent="0.2">
      <c r="E42" s="987" t="s">
        <v>358</v>
      </c>
      <c r="F42" s="988"/>
      <c r="G42" s="97">
        <f>G25+G28+G31+G34+G37+G40</f>
        <v>0</v>
      </c>
      <c r="H42" s="354"/>
      <c r="I42" s="354"/>
      <c r="J42" s="354"/>
      <c r="K42" s="354"/>
    </row>
    <row r="44" spans="1:11" ht="20.100000000000001" customHeight="1" x14ac:dyDescent="0.15"/>
    <row r="45" spans="1:11" ht="20.100000000000001" customHeight="1" x14ac:dyDescent="0.15"/>
    <row r="46" spans="1:11" ht="20.100000000000001" customHeight="1" x14ac:dyDescent="0.15"/>
    <row r="47" spans="1:11" ht="20.100000000000001" customHeight="1" x14ac:dyDescent="0.15"/>
    <row r="48" spans="1:11" ht="20.100000000000001" customHeight="1" x14ac:dyDescent="0.15"/>
    <row r="49" ht="20.100000000000001" customHeight="1" x14ac:dyDescent="0.15"/>
  </sheetData>
  <mergeCells count="31">
    <mergeCell ref="I4:L4"/>
    <mergeCell ref="A6:E6"/>
    <mergeCell ref="A8:A10"/>
    <mergeCell ref="B9:B10"/>
    <mergeCell ref="A11:A13"/>
    <mergeCell ref="G10:G11"/>
    <mergeCell ref="G12:H13"/>
    <mergeCell ref="G5:K5"/>
    <mergeCell ref="G6:K6"/>
    <mergeCell ref="B12:B13"/>
    <mergeCell ref="G8:G9"/>
    <mergeCell ref="E42:F42"/>
    <mergeCell ref="B24:B25"/>
    <mergeCell ref="B33:B34"/>
    <mergeCell ref="B39:B40"/>
    <mergeCell ref="A23:A25"/>
    <mergeCell ref="A29:A31"/>
    <mergeCell ref="E41:F41"/>
    <mergeCell ref="B30:B31"/>
    <mergeCell ref="A26:A28"/>
    <mergeCell ref="B36:B37"/>
    <mergeCell ref="B27:B28"/>
    <mergeCell ref="A38:A40"/>
    <mergeCell ref="A35:A37"/>
    <mergeCell ref="A19:F19"/>
    <mergeCell ref="A32:A34"/>
    <mergeCell ref="A20:G20"/>
    <mergeCell ref="G14:H15"/>
    <mergeCell ref="A14:B14"/>
    <mergeCell ref="F22:G22"/>
    <mergeCell ref="A15:B16"/>
  </mergeCells>
  <phoneticPr fontId="3"/>
  <pageMargins left="0.7" right="0.7" top="0.75" bottom="0.75" header="0.3" footer="0.3"/>
  <pageSetup paperSize="9" scale="39"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9"/>
  <sheetViews>
    <sheetView view="pageBreakPreview" topLeftCell="A37" zoomScale="46" zoomScaleNormal="100" zoomScaleSheetLayoutView="46" workbookViewId="0">
      <selection activeCell="J12" sqref="J12"/>
    </sheetView>
  </sheetViews>
  <sheetFormatPr defaultColWidth="9" defaultRowHeight="13.5" x14ac:dyDescent="0.15"/>
  <cols>
    <col min="1" max="2" width="15.625" style="354" customWidth="1"/>
    <col min="3" max="5" width="20.625" style="354" customWidth="1"/>
    <col min="6" max="6" width="21.25" style="354" customWidth="1"/>
    <col min="7" max="7" width="20.625" style="354" customWidth="1"/>
    <col min="8" max="8" width="17.75" style="354" customWidth="1"/>
    <col min="9" max="11" width="20.625" style="354" customWidth="1"/>
    <col min="12" max="12" width="12.5" style="354" customWidth="1"/>
    <col min="13" max="16384" width="9" style="354"/>
  </cols>
  <sheetData>
    <row r="1" spans="1:12" ht="14.25" thickBot="1" x14ac:dyDescent="0.2"/>
    <row r="2" spans="1:12" ht="49.5" customHeight="1" thickTop="1" thickBot="1" x14ac:dyDescent="0.2">
      <c r="A2" s="353" t="s">
        <v>456</v>
      </c>
      <c r="D2" s="355"/>
      <c r="E2" s="355"/>
      <c r="F2" s="355"/>
      <c r="G2" s="356"/>
      <c r="K2" s="391" t="s">
        <v>449</v>
      </c>
    </row>
    <row r="3" spans="1:12" ht="21.75" customHeight="1" thickTop="1" x14ac:dyDescent="0.15">
      <c r="A3" s="353"/>
      <c r="D3" s="355"/>
      <c r="E3" s="355"/>
      <c r="F3" s="355"/>
      <c r="G3" s="356"/>
    </row>
    <row r="4" spans="1:12" ht="49.5" customHeight="1" thickBot="1" x14ac:dyDescent="0.2">
      <c r="A4" s="357" t="s">
        <v>364</v>
      </c>
      <c r="B4" s="358" t="s">
        <v>367</v>
      </c>
      <c r="D4" s="355"/>
      <c r="E4" s="355"/>
      <c r="F4" s="355"/>
      <c r="G4" s="356"/>
      <c r="H4" s="359" t="s">
        <v>13</v>
      </c>
      <c r="I4" s="999"/>
      <c r="J4" s="999"/>
      <c r="K4" s="999"/>
      <c r="L4" s="999"/>
    </row>
    <row r="5" spans="1:12" s="96" customFormat="1" ht="50.1" customHeight="1" x14ac:dyDescent="0.25">
      <c r="D5" s="360"/>
      <c r="E5" s="360"/>
      <c r="F5" s="360"/>
      <c r="G5" s="1014" t="s">
        <v>360</v>
      </c>
      <c r="H5" s="1014"/>
      <c r="I5" s="1014"/>
      <c r="J5" s="1014"/>
      <c r="K5" s="1014"/>
    </row>
    <row r="6" spans="1:12" s="96" customFormat="1" ht="50.1" customHeight="1" thickBot="1" x14ac:dyDescent="0.2">
      <c r="A6" s="1000" t="s">
        <v>359</v>
      </c>
      <c r="B6" s="1000"/>
      <c r="C6" s="1000"/>
      <c r="D6" s="1000"/>
      <c r="E6" s="1000"/>
      <c r="F6" s="361"/>
      <c r="G6" s="1015" t="s">
        <v>376</v>
      </c>
      <c r="H6" s="1015"/>
      <c r="I6" s="1015"/>
      <c r="J6" s="1015"/>
      <c r="K6" s="1015"/>
    </row>
    <row r="7" spans="1:12" s="96" customFormat="1" ht="50.1" customHeight="1" thickBot="1" x14ac:dyDescent="0.2">
      <c r="A7" s="362"/>
      <c r="B7" s="363"/>
      <c r="C7" s="364" t="s">
        <v>345</v>
      </c>
      <c r="D7" s="364" t="s">
        <v>346</v>
      </c>
      <c r="E7" s="365" t="s">
        <v>347</v>
      </c>
      <c r="F7" s="366" t="s">
        <v>365</v>
      </c>
      <c r="G7" s="362"/>
      <c r="H7" s="363"/>
      <c r="I7" s="364" t="s">
        <v>345</v>
      </c>
      <c r="J7" s="364" t="s">
        <v>346</v>
      </c>
      <c r="K7" s="365" t="s">
        <v>347</v>
      </c>
      <c r="L7" s="392" t="s">
        <v>365</v>
      </c>
    </row>
    <row r="8" spans="1:12" s="96" customFormat="1" ht="50.1" customHeight="1" x14ac:dyDescent="0.25">
      <c r="A8" s="1001" t="s">
        <v>678</v>
      </c>
      <c r="B8" s="369" t="s">
        <v>348</v>
      </c>
      <c r="C8" s="104">
        <v>0</v>
      </c>
      <c r="D8" s="104">
        <v>0</v>
      </c>
      <c r="E8" s="105">
        <v>0</v>
      </c>
      <c r="F8" s="370" t="s">
        <v>351</v>
      </c>
      <c r="G8" s="1001" t="s">
        <v>678</v>
      </c>
      <c r="H8" s="369" t="s">
        <v>348</v>
      </c>
      <c r="I8" s="104">
        <v>0</v>
      </c>
      <c r="J8" s="104">
        <v>0</v>
      </c>
      <c r="K8" s="105">
        <v>0</v>
      </c>
      <c r="L8" s="370" t="s">
        <v>351</v>
      </c>
    </row>
    <row r="9" spans="1:12" s="96" customFormat="1" ht="50.1" customHeight="1" x14ac:dyDescent="0.25">
      <c r="A9" s="1002"/>
      <c r="B9" s="1004" t="s">
        <v>349</v>
      </c>
      <c r="C9" s="114">
        <v>66845</v>
      </c>
      <c r="D9" s="114">
        <v>163645</v>
      </c>
      <c r="E9" s="115">
        <v>0</v>
      </c>
      <c r="F9" s="371" t="s">
        <v>351</v>
      </c>
      <c r="G9" s="1002"/>
      <c r="H9" s="372" t="s">
        <v>349</v>
      </c>
      <c r="I9" s="98">
        <v>80241</v>
      </c>
      <c r="J9" s="98">
        <v>168645</v>
      </c>
      <c r="K9" s="99">
        <v>0</v>
      </c>
      <c r="L9" s="371" t="s">
        <v>351</v>
      </c>
    </row>
    <row r="10" spans="1:12" s="96" customFormat="1" ht="50.1" customHeight="1" x14ac:dyDescent="0.25">
      <c r="A10" s="1003"/>
      <c r="B10" s="1005"/>
      <c r="C10" s="116">
        <f>ROUNDDOWN(C9*0.3,0)</f>
        <v>20053</v>
      </c>
      <c r="D10" s="116">
        <f>ROUNDDOWN(D9*0.3,0)</f>
        <v>49093</v>
      </c>
      <c r="E10" s="117">
        <f>ROUNDDOWN(E9*0.3,0)</f>
        <v>0</v>
      </c>
      <c r="F10" s="371" t="s">
        <v>351</v>
      </c>
      <c r="G10" s="1008" t="s">
        <v>679</v>
      </c>
      <c r="H10" s="373" t="s">
        <v>348</v>
      </c>
      <c r="I10" s="106">
        <v>0</v>
      </c>
      <c r="J10" s="106">
        <v>0</v>
      </c>
      <c r="K10" s="107">
        <v>0</v>
      </c>
      <c r="L10" s="370" t="s">
        <v>351</v>
      </c>
    </row>
    <row r="11" spans="1:12" s="96" customFormat="1" ht="50.1" customHeight="1" thickBot="1" x14ac:dyDescent="0.3">
      <c r="A11" s="1006" t="s">
        <v>679</v>
      </c>
      <c r="B11" s="373" t="s">
        <v>348</v>
      </c>
      <c r="C11" s="106">
        <v>0</v>
      </c>
      <c r="D11" s="106">
        <v>0</v>
      </c>
      <c r="E11" s="107">
        <v>0</v>
      </c>
      <c r="F11" s="371" t="s">
        <v>351</v>
      </c>
      <c r="G11" s="1009"/>
      <c r="H11" s="372" t="s">
        <v>349</v>
      </c>
      <c r="I11" s="108">
        <v>81056</v>
      </c>
      <c r="J11" s="108">
        <v>132231</v>
      </c>
      <c r="K11" s="109">
        <v>0</v>
      </c>
      <c r="L11" s="370" t="s">
        <v>351</v>
      </c>
    </row>
    <row r="12" spans="1:12" s="96" customFormat="1" ht="50.1" customHeight="1" thickTop="1" x14ac:dyDescent="0.25">
      <c r="A12" s="1002"/>
      <c r="B12" s="1004" t="s">
        <v>349</v>
      </c>
      <c r="C12" s="114">
        <v>79328</v>
      </c>
      <c r="D12" s="114">
        <v>122025</v>
      </c>
      <c r="E12" s="115">
        <v>0</v>
      </c>
      <c r="F12" s="371" t="s">
        <v>351</v>
      </c>
      <c r="G12" s="1010" t="s">
        <v>362</v>
      </c>
      <c r="H12" s="1011"/>
      <c r="I12" s="110">
        <f>ROUNDDOWN((I1+I5)/2,0)</f>
        <v>0</v>
      </c>
      <c r="J12" s="110">
        <f>ROUNDDOWN((J1+J5)/2,0)</f>
        <v>0</v>
      </c>
      <c r="K12" s="111">
        <f>ROUNDDOWN((K1+K5)/2,0)</f>
        <v>0</v>
      </c>
      <c r="L12" s="374" t="s">
        <v>351</v>
      </c>
    </row>
    <row r="13" spans="1:12" s="96" customFormat="1" ht="50.1" customHeight="1" thickBot="1" x14ac:dyDescent="0.3">
      <c r="A13" s="1007"/>
      <c r="B13" s="1016"/>
      <c r="C13" s="118">
        <f>ROUNDDOWN(C12*0.3,0)</f>
        <v>23798</v>
      </c>
      <c r="D13" s="118">
        <f>ROUNDDOWN(D12*0.3,0)</f>
        <v>36607</v>
      </c>
      <c r="E13" s="119">
        <f>ROUNDDOWN(E12*0.3,0)</f>
        <v>0</v>
      </c>
      <c r="F13" s="371" t="s">
        <v>351</v>
      </c>
      <c r="G13" s="1012"/>
      <c r="H13" s="1013"/>
      <c r="I13" s="112">
        <f>ROUNDDOWN(I12/10,0)</f>
        <v>0</v>
      </c>
      <c r="J13" s="112">
        <f>ROUNDDOWN(J12/10,0)</f>
        <v>0</v>
      </c>
      <c r="K13" s="113">
        <f>ROUNDDOWN(K12/10,0)</f>
        <v>0</v>
      </c>
      <c r="L13" s="375" t="s">
        <v>237</v>
      </c>
    </row>
    <row r="14" spans="1:12" s="96" customFormat="1" ht="50.1" customHeight="1" thickTop="1" thickBot="1" x14ac:dyDescent="0.3">
      <c r="A14" s="979" t="s">
        <v>350</v>
      </c>
      <c r="B14" s="980"/>
      <c r="C14" s="120">
        <f>C8+C10+C11+C13</f>
        <v>43851</v>
      </c>
      <c r="D14" s="120">
        <f>D8+D10+D11+D13</f>
        <v>85700</v>
      </c>
      <c r="E14" s="121">
        <f>E8+E10+E11+E13</f>
        <v>0</v>
      </c>
      <c r="F14" s="374" t="s">
        <v>351</v>
      </c>
      <c r="G14" s="975" t="s">
        <v>682</v>
      </c>
      <c r="H14" s="976"/>
      <c r="I14" s="127">
        <f>ROUNDDOWN((I9+I11)/2,0)</f>
        <v>80648</v>
      </c>
      <c r="J14" s="127">
        <f>ROUNDDOWN((J9+J11)/2,0)</f>
        <v>150438</v>
      </c>
      <c r="K14" s="128">
        <f>ROUNDDOWN((K9+K11)/2,0)</f>
        <v>0</v>
      </c>
      <c r="L14" s="374" t="s">
        <v>351</v>
      </c>
    </row>
    <row r="15" spans="1:12" s="96" customFormat="1" ht="49.5" customHeight="1" thickBot="1" x14ac:dyDescent="0.3">
      <c r="A15" s="983" t="s">
        <v>352</v>
      </c>
      <c r="B15" s="984"/>
      <c r="C15" s="122">
        <f>ROUNDDOWN(C14/2,0)</f>
        <v>21925</v>
      </c>
      <c r="D15" s="123">
        <f>ROUNDDOWN(D14/2,0)</f>
        <v>42850</v>
      </c>
      <c r="E15" s="124">
        <f>ROUNDDOWN(E14/2,0)</f>
        <v>0</v>
      </c>
      <c r="F15" s="375" t="s">
        <v>351</v>
      </c>
      <c r="G15" s="977"/>
      <c r="H15" s="978"/>
      <c r="I15" s="129">
        <f>ROUNDDOWN(I14/10,0)</f>
        <v>8064</v>
      </c>
      <c r="J15" s="129">
        <f>ROUNDDOWN(J14/10,0)</f>
        <v>15043</v>
      </c>
      <c r="K15" s="130">
        <f>ROUNDDOWN(K14/10,0)</f>
        <v>0</v>
      </c>
      <c r="L15" s="375" t="s">
        <v>237</v>
      </c>
    </row>
    <row r="16" spans="1:12" s="96" customFormat="1" ht="50.1" customHeight="1" thickBot="1" x14ac:dyDescent="0.3">
      <c r="A16" s="985"/>
      <c r="B16" s="986"/>
      <c r="C16" s="125">
        <f>ROUNDDOWN(C15/10,0)</f>
        <v>2192</v>
      </c>
      <c r="D16" s="125">
        <f>ROUNDDOWN(D15/10,0)</f>
        <v>4285</v>
      </c>
      <c r="E16" s="126">
        <f>ROUNDDOWN(E15/10,0)</f>
        <v>0</v>
      </c>
      <c r="F16" s="375" t="s">
        <v>237</v>
      </c>
      <c r="G16" s="376" t="s">
        <v>368</v>
      </c>
      <c r="H16" s="377"/>
      <c r="I16" s="378"/>
      <c r="J16" s="378"/>
      <c r="K16" s="378"/>
      <c r="L16" s="379"/>
    </row>
    <row r="17" spans="1:12" s="96" customFormat="1" ht="42" customHeight="1" x14ac:dyDescent="0.25">
      <c r="G17" s="380"/>
      <c r="H17" s="381"/>
      <c r="I17" s="378"/>
      <c r="J17" s="378"/>
      <c r="K17" s="378"/>
      <c r="L17" s="379"/>
    </row>
    <row r="18" spans="1:12" s="96" customFormat="1" ht="42" customHeight="1" x14ac:dyDescent="0.25">
      <c r="G18" s="381"/>
      <c r="H18" s="381"/>
      <c r="I18" s="378"/>
      <c r="J18" s="378"/>
      <c r="K18" s="378"/>
      <c r="L18" s="379"/>
    </row>
    <row r="19" spans="1:12" s="96" customFormat="1" ht="50.1" customHeight="1" x14ac:dyDescent="0.25">
      <c r="A19" s="971" t="s">
        <v>361</v>
      </c>
      <c r="B19" s="971"/>
      <c r="C19" s="971"/>
      <c r="D19" s="971"/>
      <c r="E19" s="971"/>
      <c r="F19" s="971"/>
      <c r="G19" s="360"/>
    </row>
    <row r="20" spans="1:12" s="96" customFormat="1" ht="38.25" customHeight="1" x14ac:dyDescent="0.15">
      <c r="A20" s="974" t="s">
        <v>377</v>
      </c>
      <c r="B20" s="974"/>
      <c r="C20" s="974"/>
      <c r="D20" s="974"/>
      <c r="E20" s="974"/>
      <c r="F20" s="974"/>
      <c r="G20" s="974"/>
      <c r="H20" s="382"/>
      <c r="I20" s="382"/>
      <c r="J20" s="382"/>
      <c r="K20" s="382"/>
    </row>
    <row r="21" spans="1:12" s="382" customFormat="1" ht="28.5" customHeight="1" thickBot="1" x14ac:dyDescent="0.2">
      <c r="A21" s="383"/>
      <c r="B21" s="384" t="s">
        <v>366</v>
      </c>
      <c r="C21" s="384" t="s">
        <v>353</v>
      </c>
      <c r="D21" s="384" t="s">
        <v>353</v>
      </c>
      <c r="E21" s="384" t="s">
        <v>353</v>
      </c>
      <c r="F21" s="384" t="s">
        <v>353</v>
      </c>
      <c r="G21" s="384" t="s">
        <v>237</v>
      </c>
      <c r="H21" s="96"/>
      <c r="I21" s="96"/>
      <c r="J21" s="96"/>
      <c r="K21" s="96"/>
    </row>
    <row r="22" spans="1:12" s="96" customFormat="1" ht="50.1" customHeight="1" x14ac:dyDescent="0.15">
      <c r="A22" s="385"/>
      <c r="B22" s="386"/>
      <c r="C22" s="387" t="s">
        <v>680</v>
      </c>
      <c r="D22" s="387" t="s">
        <v>681</v>
      </c>
      <c r="E22" s="387" t="s">
        <v>141</v>
      </c>
      <c r="F22" s="981" t="s">
        <v>354</v>
      </c>
      <c r="G22" s="982"/>
    </row>
    <row r="23" spans="1:12" s="96" customFormat="1" ht="50.1" customHeight="1" x14ac:dyDescent="0.25">
      <c r="A23" s="972" t="s">
        <v>345</v>
      </c>
      <c r="B23" s="388" t="s">
        <v>348</v>
      </c>
      <c r="C23" s="106">
        <v>0</v>
      </c>
      <c r="D23" s="106">
        <v>0</v>
      </c>
      <c r="E23" s="131">
        <f>SUM(C23:D23)</f>
        <v>0</v>
      </c>
      <c r="F23" s="132">
        <f>ROUNDDOWN(E23/2,0)</f>
        <v>0</v>
      </c>
      <c r="G23" s="100">
        <f>ROUNDDOWN(F23/10,0)</f>
        <v>0</v>
      </c>
    </row>
    <row r="24" spans="1:12" s="96" customFormat="1" ht="50.1" customHeight="1" x14ac:dyDescent="0.25">
      <c r="A24" s="972"/>
      <c r="B24" s="989" t="s">
        <v>349</v>
      </c>
      <c r="C24" s="114">
        <v>80241</v>
      </c>
      <c r="D24" s="114">
        <v>82060</v>
      </c>
      <c r="E24" s="133"/>
      <c r="F24" s="134"/>
      <c r="G24" s="101"/>
    </row>
    <row r="25" spans="1:12" s="96" customFormat="1" ht="50.1" customHeight="1" x14ac:dyDescent="0.25">
      <c r="A25" s="973"/>
      <c r="B25" s="990"/>
      <c r="C25" s="116">
        <f>ROUNDDOWN(C24*0.3,0)</f>
        <v>24072</v>
      </c>
      <c r="D25" s="116">
        <f>ROUNDDOWN(D24*0.3,0)</f>
        <v>24618</v>
      </c>
      <c r="E25" s="116">
        <f>C25+D25</f>
        <v>48690</v>
      </c>
      <c r="F25" s="117">
        <f t="shared" ref="F25:F38" si="0">ROUNDDOWN(E25/2,0)</f>
        <v>24345</v>
      </c>
      <c r="G25" s="100">
        <f>ROUNDDOWN(F25/10,0)</f>
        <v>2434</v>
      </c>
    </row>
    <row r="26" spans="1:12" s="96" customFormat="1" ht="50.1" customHeight="1" x14ac:dyDescent="0.25">
      <c r="A26" s="972" t="s">
        <v>346</v>
      </c>
      <c r="B26" s="388" t="s">
        <v>348</v>
      </c>
      <c r="C26" s="106">
        <v>0</v>
      </c>
      <c r="D26" s="106">
        <v>0</v>
      </c>
      <c r="E26" s="131">
        <f>SUM(C26:D26)</f>
        <v>0</v>
      </c>
      <c r="F26" s="132">
        <f t="shared" si="0"/>
        <v>0</v>
      </c>
      <c r="G26" s="100">
        <f t="shared" ref="G26:G40" si="1">ROUNDDOWN(F26/10,0)</f>
        <v>0</v>
      </c>
    </row>
    <row r="27" spans="1:12" s="96" customFormat="1" ht="50.1" customHeight="1" x14ac:dyDescent="0.25">
      <c r="A27" s="972"/>
      <c r="B27" s="989" t="s">
        <v>349</v>
      </c>
      <c r="C27" s="114">
        <v>168645</v>
      </c>
      <c r="D27" s="114">
        <v>132231</v>
      </c>
      <c r="E27" s="133"/>
      <c r="F27" s="134"/>
      <c r="G27" s="101"/>
    </row>
    <row r="28" spans="1:12" s="96" customFormat="1" ht="50.1" customHeight="1" x14ac:dyDescent="0.25">
      <c r="A28" s="973"/>
      <c r="B28" s="990"/>
      <c r="C28" s="116">
        <f>ROUNDDOWN(C27*0.3,0)</f>
        <v>50593</v>
      </c>
      <c r="D28" s="116">
        <f>ROUNDDOWN(D27*0.3,0)</f>
        <v>39669</v>
      </c>
      <c r="E28" s="116">
        <f>C28+D28</f>
        <v>90262</v>
      </c>
      <c r="F28" s="117">
        <f t="shared" si="0"/>
        <v>45131</v>
      </c>
      <c r="G28" s="100">
        <f t="shared" si="1"/>
        <v>4513</v>
      </c>
    </row>
    <row r="29" spans="1:12" s="96" customFormat="1" ht="50.1" customHeight="1" x14ac:dyDescent="0.25">
      <c r="A29" s="992" t="s">
        <v>347</v>
      </c>
      <c r="B29" s="389" t="s">
        <v>348</v>
      </c>
      <c r="C29" s="106">
        <v>0</v>
      </c>
      <c r="D29" s="106">
        <v>0</v>
      </c>
      <c r="E29" s="131">
        <f>SUM(C29:D29)</f>
        <v>0</v>
      </c>
      <c r="F29" s="132">
        <f t="shared" si="0"/>
        <v>0</v>
      </c>
      <c r="G29" s="100">
        <f t="shared" si="1"/>
        <v>0</v>
      </c>
    </row>
    <row r="30" spans="1:12" s="96" customFormat="1" ht="50.1" customHeight="1" x14ac:dyDescent="0.25">
      <c r="A30" s="972"/>
      <c r="B30" s="989" t="s">
        <v>349</v>
      </c>
      <c r="C30" s="114">
        <v>0</v>
      </c>
      <c r="D30" s="114">
        <v>0</v>
      </c>
      <c r="E30" s="135"/>
      <c r="F30" s="134"/>
      <c r="G30" s="101"/>
    </row>
    <row r="31" spans="1:12" s="96" customFormat="1" ht="50.1" customHeight="1" thickBot="1" x14ac:dyDescent="0.3">
      <c r="A31" s="993"/>
      <c r="B31" s="996"/>
      <c r="C31" s="118">
        <f>ROUNDDOWN(C30*0.3,0)</f>
        <v>0</v>
      </c>
      <c r="D31" s="118">
        <f>ROUNDDOWN(D30*0.3,0)</f>
        <v>0</v>
      </c>
      <c r="E31" s="118">
        <f>C31+D31</f>
        <v>0</v>
      </c>
      <c r="F31" s="119">
        <f t="shared" si="0"/>
        <v>0</v>
      </c>
      <c r="G31" s="102">
        <f t="shared" si="1"/>
        <v>0</v>
      </c>
    </row>
    <row r="32" spans="1:12" s="96" customFormat="1" ht="50.1" customHeight="1" thickTop="1" x14ac:dyDescent="0.25">
      <c r="A32" s="972" t="s">
        <v>355</v>
      </c>
      <c r="B32" s="390" t="s">
        <v>348</v>
      </c>
      <c r="C32" s="104">
        <v>0</v>
      </c>
      <c r="D32" s="104">
        <v>0</v>
      </c>
      <c r="E32" s="116">
        <f t="shared" ref="E32:E40" si="2">SUM(C32:D32)</f>
        <v>0</v>
      </c>
      <c r="F32" s="117">
        <f t="shared" si="0"/>
        <v>0</v>
      </c>
      <c r="G32" s="100">
        <f t="shared" si="1"/>
        <v>0</v>
      </c>
    </row>
    <row r="33" spans="1:11" s="96" customFormat="1" ht="50.1" customHeight="1" x14ac:dyDescent="0.25">
      <c r="A33" s="972"/>
      <c r="B33" s="989" t="s">
        <v>349</v>
      </c>
      <c r="C33" s="114">
        <v>11484</v>
      </c>
      <c r="D33" s="114">
        <v>9455</v>
      </c>
      <c r="E33" s="133"/>
      <c r="F33" s="134"/>
      <c r="G33" s="101"/>
    </row>
    <row r="34" spans="1:11" s="96" customFormat="1" ht="50.1" customHeight="1" x14ac:dyDescent="0.25">
      <c r="A34" s="973"/>
      <c r="B34" s="990"/>
      <c r="C34" s="116">
        <f>ROUNDDOWN(C33*0.3,0)</f>
        <v>3445</v>
      </c>
      <c r="D34" s="116">
        <f>ROUNDDOWN(D33*0.3,0)</f>
        <v>2836</v>
      </c>
      <c r="E34" s="116">
        <f t="shared" si="2"/>
        <v>6281</v>
      </c>
      <c r="F34" s="117">
        <f t="shared" si="0"/>
        <v>3140</v>
      </c>
      <c r="G34" s="100">
        <f t="shared" si="1"/>
        <v>314</v>
      </c>
    </row>
    <row r="35" spans="1:11" s="96" customFormat="1" ht="50.1" customHeight="1" x14ac:dyDescent="0.25">
      <c r="A35" s="992" t="s">
        <v>356</v>
      </c>
      <c r="B35" s="388" t="s">
        <v>348</v>
      </c>
      <c r="C35" s="106">
        <v>0</v>
      </c>
      <c r="D35" s="106">
        <v>1879</v>
      </c>
      <c r="E35" s="131">
        <f t="shared" si="2"/>
        <v>1879</v>
      </c>
      <c r="F35" s="132">
        <f t="shared" si="0"/>
        <v>939</v>
      </c>
      <c r="G35" s="100">
        <f t="shared" si="1"/>
        <v>93</v>
      </c>
    </row>
    <row r="36" spans="1:11" s="96" customFormat="1" ht="50.1" customHeight="1" x14ac:dyDescent="0.25">
      <c r="A36" s="972"/>
      <c r="B36" s="989" t="s">
        <v>349</v>
      </c>
      <c r="C36" s="114">
        <v>157069</v>
      </c>
      <c r="D36" s="114">
        <v>144589</v>
      </c>
      <c r="E36" s="133"/>
      <c r="F36" s="134"/>
      <c r="G36" s="101"/>
    </row>
    <row r="37" spans="1:11" s="96" customFormat="1" ht="50.1" customHeight="1" x14ac:dyDescent="0.25">
      <c r="A37" s="973"/>
      <c r="B37" s="997"/>
      <c r="C37" s="123">
        <f>ROUNDDOWN(C36*0.3,0)</f>
        <v>47120</v>
      </c>
      <c r="D37" s="123">
        <f>ROUNDDOWN(D36*0.3,0)</f>
        <v>43376</v>
      </c>
      <c r="E37" s="123">
        <f t="shared" si="2"/>
        <v>90496</v>
      </c>
      <c r="F37" s="124">
        <f t="shared" si="0"/>
        <v>45248</v>
      </c>
      <c r="G37" s="100">
        <f t="shared" si="1"/>
        <v>4524</v>
      </c>
    </row>
    <row r="38" spans="1:11" s="96" customFormat="1" ht="50.1" customHeight="1" x14ac:dyDescent="0.25">
      <c r="A38" s="972" t="s">
        <v>98</v>
      </c>
      <c r="B38" s="388" t="s">
        <v>348</v>
      </c>
      <c r="C38" s="106">
        <v>0</v>
      </c>
      <c r="D38" s="106">
        <v>0</v>
      </c>
      <c r="E38" s="131">
        <f t="shared" si="2"/>
        <v>0</v>
      </c>
      <c r="F38" s="132">
        <f t="shared" si="0"/>
        <v>0</v>
      </c>
      <c r="G38" s="100">
        <f t="shared" si="1"/>
        <v>0</v>
      </c>
    </row>
    <row r="39" spans="1:11" s="96" customFormat="1" ht="50.1" customHeight="1" x14ac:dyDescent="0.25">
      <c r="A39" s="972"/>
      <c r="B39" s="989" t="s">
        <v>349</v>
      </c>
      <c r="C39" s="114">
        <v>51429</v>
      </c>
      <c r="D39" s="114">
        <v>26176</v>
      </c>
      <c r="E39" s="133"/>
      <c r="F39" s="134"/>
      <c r="G39" s="101"/>
    </row>
    <row r="40" spans="1:11" s="96" customFormat="1" ht="50.1" customHeight="1" thickBot="1" x14ac:dyDescent="0.3">
      <c r="A40" s="998"/>
      <c r="B40" s="991"/>
      <c r="C40" s="136">
        <f>ROUNDDOWN(C39*0.3,0)</f>
        <v>15428</v>
      </c>
      <c r="D40" s="136">
        <f>ROUNDDOWN(D39*0.3,0)</f>
        <v>7852</v>
      </c>
      <c r="E40" s="136">
        <f t="shared" si="2"/>
        <v>23280</v>
      </c>
      <c r="F40" s="137">
        <f>ROUNDDOWN(E40/2,0)</f>
        <v>11640</v>
      </c>
      <c r="G40" s="103">
        <f t="shared" si="1"/>
        <v>1164</v>
      </c>
    </row>
    <row r="41" spans="1:11" s="96" customFormat="1" ht="50.1" customHeight="1" thickBot="1" x14ac:dyDescent="0.2">
      <c r="E41" s="994" t="s">
        <v>357</v>
      </c>
      <c r="F41" s="995"/>
      <c r="G41" s="97">
        <f>G23+G26+G29+G32+G35+G38</f>
        <v>93</v>
      </c>
    </row>
    <row r="42" spans="1:11" s="96" customFormat="1" ht="50.1" customHeight="1" thickBot="1" x14ac:dyDescent="0.2">
      <c r="E42" s="987" t="s">
        <v>358</v>
      </c>
      <c r="F42" s="988"/>
      <c r="G42" s="97">
        <f>G25+G28+G31+G34+G37+G40</f>
        <v>12949</v>
      </c>
      <c r="H42" s="354"/>
      <c r="I42" s="354"/>
      <c r="J42" s="354"/>
      <c r="K42" s="354"/>
    </row>
    <row r="44" spans="1:11" ht="20.100000000000001" customHeight="1" x14ac:dyDescent="0.15"/>
    <row r="45" spans="1:11" ht="20.100000000000001" customHeight="1" x14ac:dyDescent="0.15"/>
    <row r="46" spans="1:11" ht="20.100000000000001" customHeight="1" x14ac:dyDescent="0.15"/>
    <row r="47" spans="1:11" ht="20.100000000000001" customHeight="1" x14ac:dyDescent="0.15"/>
    <row r="48" spans="1:11" ht="20.100000000000001" customHeight="1" x14ac:dyDescent="0.15"/>
    <row r="49" ht="20.100000000000001" customHeight="1" x14ac:dyDescent="0.15"/>
  </sheetData>
  <mergeCells count="31">
    <mergeCell ref="G6:K6"/>
    <mergeCell ref="A14:B14"/>
    <mergeCell ref="G12:H13"/>
    <mergeCell ref="B12:B13"/>
    <mergeCell ref="I4:L4"/>
    <mergeCell ref="G14:H15"/>
    <mergeCell ref="A8:A10"/>
    <mergeCell ref="G8:G9"/>
    <mergeCell ref="G5:K5"/>
    <mergeCell ref="A6:E6"/>
    <mergeCell ref="A23:A25"/>
    <mergeCell ref="B9:B10"/>
    <mergeCell ref="A19:F19"/>
    <mergeCell ref="A20:G20"/>
    <mergeCell ref="G10:G11"/>
    <mergeCell ref="A11:A13"/>
    <mergeCell ref="B24:B25"/>
    <mergeCell ref="F22:G22"/>
    <mergeCell ref="A15:B16"/>
    <mergeCell ref="E42:F42"/>
    <mergeCell ref="B39:B40"/>
    <mergeCell ref="A29:A31"/>
    <mergeCell ref="B30:B31"/>
    <mergeCell ref="B27:B28"/>
    <mergeCell ref="A38:A40"/>
    <mergeCell ref="B36:B37"/>
    <mergeCell ref="E41:F41"/>
    <mergeCell ref="A35:A37"/>
    <mergeCell ref="B33:B34"/>
    <mergeCell ref="A26:A28"/>
    <mergeCell ref="A32:A34"/>
  </mergeCells>
  <phoneticPr fontId="3"/>
  <printOptions horizontalCentered="1"/>
  <pageMargins left="0.70866141732283472" right="0.51181102362204722" top="0.74803149606299213" bottom="0.55118110236220474" header="0.31496062992125984" footer="0.31496062992125984"/>
  <pageSetup paperSize="9" scale="39"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2"/>
  <sheetViews>
    <sheetView view="pageBreakPreview" topLeftCell="A19" zoomScaleNormal="100" zoomScaleSheetLayoutView="100" workbookViewId="0">
      <selection activeCell="K35" sqref="K35"/>
    </sheetView>
  </sheetViews>
  <sheetFormatPr defaultColWidth="9" defaultRowHeight="18.75" customHeight="1" x14ac:dyDescent="0.15"/>
  <cols>
    <col min="1" max="4" width="9" style="4"/>
    <col min="5" max="5" width="14.75" style="4" customWidth="1"/>
    <col min="6" max="6" width="14.625" style="4" customWidth="1"/>
    <col min="7" max="7" width="13.25" style="4" customWidth="1"/>
    <col min="8" max="8" width="12.375" style="4" customWidth="1"/>
    <col min="9" max="16384" width="9" style="4"/>
  </cols>
  <sheetData>
    <row r="1" spans="1:10" ht="18.75" customHeight="1" x14ac:dyDescent="0.15">
      <c r="A1" s="4" t="s">
        <v>45</v>
      </c>
    </row>
    <row r="2" spans="1:10" ht="18.75" customHeight="1" x14ac:dyDescent="0.15">
      <c r="G2" s="6"/>
      <c r="H2" s="23" t="s">
        <v>402</v>
      </c>
      <c r="J2" s="6"/>
    </row>
    <row r="4" spans="1:10" ht="18.75" customHeight="1" x14ac:dyDescent="0.15">
      <c r="A4" s="4" t="s">
        <v>101</v>
      </c>
    </row>
    <row r="6" spans="1:10" ht="18.75" customHeight="1" x14ac:dyDescent="0.15">
      <c r="E6" s="24" t="s">
        <v>46</v>
      </c>
      <c r="F6" s="1030"/>
      <c r="G6" s="1030"/>
      <c r="H6" s="1030"/>
    </row>
    <row r="7" spans="1:10" ht="18.75" customHeight="1" x14ac:dyDescent="0.15">
      <c r="E7" s="24"/>
      <c r="F7" s="1030"/>
      <c r="G7" s="1030"/>
      <c r="H7" s="1030"/>
    </row>
    <row r="8" spans="1:10" ht="18.75" customHeight="1" x14ac:dyDescent="0.15">
      <c r="E8" s="24" t="s">
        <v>13</v>
      </c>
      <c r="F8" s="1030"/>
      <c r="G8" s="1030"/>
      <c r="H8" s="1030"/>
    </row>
    <row r="9" spans="1:10" ht="18.75" customHeight="1" x14ac:dyDescent="0.15">
      <c r="F9" s="1030"/>
      <c r="G9" s="1030"/>
      <c r="H9" s="1030"/>
    </row>
    <row r="10" spans="1:10" ht="18.75" customHeight="1" x14ac:dyDescent="0.15">
      <c r="E10" s="24" t="s">
        <v>5</v>
      </c>
      <c r="F10" s="1030"/>
      <c r="G10" s="1030"/>
      <c r="H10" s="5"/>
    </row>
    <row r="11" spans="1:10" ht="18.75" customHeight="1" x14ac:dyDescent="0.15">
      <c r="E11" s="24"/>
      <c r="F11" s="23"/>
      <c r="G11" s="23"/>
      <c r="H11" s="23"/>
    </row>
    <row r="13" spans="1:10" ht="21" customHeight="1" x14ac:dyDescent="0.15">
      <c r="A13" s="700" t="s">
        <v>47</v>
      </c>
      <c r="B13" s="700"/>
      <c r="C13" s="700"/>
      <c r="D13" s="700"/>
      <c r="E13" s="700"/>
      <c r="F13" s="700"/>
      <c r="G13" s="700"/>
      <c r="H13" s="700"/>
    </row>
    <row r="15" spans="1:10" ht="18.75" customHeight="1" x14ac:dyDescent="0.15">
      <c r="A15" s="1029" t="s">
        <v>48</v>
      </c>
      <c r="B15" s="1029"/>
      <c r="C15" s="1029"/>
      <c r="D15" s="1029"/>
      <c r="E15" s="1029"/>
      <c r="F15" s="1029"/>
      <c r="G15" s="1029"/>
      <c r="H15" s="1029"/>
    </row>
    <row r="16" spans="1:10" ht="18.75" customHeight="1" x14ac:dyDescent="0.15">
      <c r="A16" s="1029"/>
      <c r="B16" s="1029"/>
      <c r="C16" s="1029"/>
      <c r="D16" s="1029"/>
      <c r="E16" s="1029"/>
      <c r="F16" s="1029"/>
      <c r="G16" s="1029"/>
      <c r="H16" s="1029"/>
    </row>
    <row r="18" spans="1:8" ht="18.75" customHeight="1" x14ac:dyDescent="0.15">
      <c r="A18" s="1030" t="s">
        <v>27</v>
      </c>
      <c r="B18" s="1030"/>
      <c r="C18" s="1030"/>
      <c r="D18" s="1030"/>
      <c r="E18" s="1030"/>
      <c r="F18" s="1030"/>
      <c r="G18" s="1030"/>
      <c r="H18" s="1030"/>
    </row>
    <row r="20" spans="1:8" ht="18.75" customHeight="1" x14ac:dyDescent="0.15">
      <c r="B20" s="1017" t="s">
        <v>49</v>
      </c>
      <c r="C20" s="1018"/>
      <c r="D20" s="1018"/>
      <c r="E20" s="1023"/>
      <c r="F20" s="1023"/>
      <c r="G20" s="1024"/>
    </row>
    <row r="21" spans="1:8" ht="18.75" customHeight="1" x14ac:dyDescent="0.15">
      <c r="B21" s="1019"/>
      <c r="C21" s="1020"/>
      <c r="D21" s="1020"/>
      <c r="E21" s="1025"/>
      <c r="F21" s="1025"/>
      <c r="G21" s="1026"/>
    </row>
    <row r="22" spans="1:8" ht="18.75" customHeight="1" x14ac:dyDescent="0.15">
      <c r="B22" s="1019"/>
      <c r="C22" s="1020"/>
      <c r="D22" s="1020"/>
      <c r="E22" s="1025"/>
      <c r="F22" s="1025"/>
      <c r="G22" s="1026"/>
    </row>
    <row r="23" spans="1:8" ht="18.75" customHeight="1" x14ac:dyDescent="0.15">
      <c r="B23" s="1019" t="s">
        <v>50</v>
      </c>
      <c r="C23" s="1020"/>
      <c r="D23" s="1020"/>
      <c r="E23" s="1025"/>
      <c r="F23" s="1025"/>
      <c r="G23" s="1026"/>
    </row>
    <row r="24" spans="1:8" ht="18.75" customHeight="1" x14ac:dyDescent="0.15">
      <c r="B24" s="1019"/>
      <c r="C24" s="1020"/>
      <c r="D24" s="1020"/>
      <c r="E24" s="1025"/>
      <c r="F24" s="1025"/>
      <c r="G24" s="1026"/>
    </row>
    <row r="25" spans="1:8" ht="18.75" customHeight="1" x14ac:dyDescent="0.15">
      <c r="B25" s="1019"/>
      <c r="C25" s="1020"/>
      <c r="D25" s="1020"/>
      <c r="E25" s="1025"/>
      <c r="F25" s="1025"/>
      <c r="G25" s="1026"/>
    </row>
    <row r="26" spans="1:8" ht="18.75" customHeight="1" x14ac:dyDescent="0.15">
      <c r="B26" s="1019" t="s">
        <v>51</v>
      </c>
      <c r="C26" s="1020"/>
      <c r="D26" s="1020"/>
      <c r="E26" s="1025" t="s">
        <v>52</v>
      </c>
      <c r="F26" s="1025"/>
      <c r="G26" s="1026"/>
    </row>
    <row r="27" spans="1:8" ht="18.75" customHeight="1" x14ac:dyDescent="0.15">
      <c r="B27" s="1019"/>
      <c r="C27" s="1020"/>
      <c r="D27" s="1020"/>
      <c r="E27" s="1025"/>
      <c r="F27" s="1025"/>
      <c r="G27" s="1026"/>
    </row>
    <row r="28" spans="1:8" ht="18.75" customHeight="1" x14ac:dyDescent="0.15">
      <c r="B28" s="1021"/>
      <c r="C28" s="1022"/>
      <c r="D28" s="1022"/>
      <c r="E28" s="1027"/>
      <c r="F28" s="1027"/>
      <c r="G28" s="1028"/>
    </row>
    <row r="30" spans="1:8" ht="18.75" customHeight="1" x14ac:dyDescent="0.15">
      <c r="B30" s="4" t="s">
        <v>53</v>
      </c>
    </row>
    <row r="31" spans="1:8" ht="18.75" customHeight="1" x14ac:dyDescent="0.15">
      <c r="B31" s="4" t="s">
        <v>684</v>
      </c>
    </row>
    <row r="32" spans="1:8" ht="18.75" customHeight="1" x14ac:dyDescent="0.15">
      <c r="B32" s="4" t="s">
        <v>683</v>
      </c>
    </row>
  </sheetData>
  <mergeCells count="14">
    <mergeCell ref="A13:H13"/>
    <mergeCell ref="A15:H16"/>
    <mergeCell ref="F10:G10"/>
    <mergeCell ref="A18:H18"/>
    <mergeCell ref="F6:H6"/>
    <mergeCell ref="F7:H7"/>
    <mergeCell ref="F8:H8"/>
    <mergeCell ref="F9:H9"/>
    <mergeCell ref="B20:D22"/>
    <mergeCell ref="B23:D25"/>
    <mergeCell ref="B26:D28"/>
    <mergeCell ref="E20:G22"/>
    <mergeCell ref="E23:G25"/>
    <mergeCell ref="E26:G28"/>
  </mergeCells>
  <phoneticPr fontId="3"/>
  <pageMargins left="0.59055118110236227" right="0.39370078740157483" top="1.023622047244094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0"/>
  <sheetViews>
    <sheetView topLeftCell="A31" workbookViewId="0">
      <selection activeCell="G49" sqref="G49"/>
    </sheetView>
  </sheetViews>
  <sheetFormatPr defaultColWidth="9" defaultRowHeight="13.5" x14ac:dyDescent="0.15"/>
  <cols>
    <col min="1" max="1" width="4.625" style="184" customWidth="1"/>
    <col min="2" max="5" width="9.375" style="184" customWidth="1"/>
    <col min="6" max="6" width="12.25" style="184" customWidth="1"/>
    <col min="7" max="9" width="10" style="184" customWidth="1"/>
    <col min="10" max="10" width="4.625" style="184" customWidth="1"/>
    <col min="11" max="16384" width="9" style="184"/>
  </cols>
  <sheetData>
    <row r="1" spans="1:10" ht="18.75" customHeight="1" x14ac:dyDescent="0.15">
      <c r="A1" s="184" t="s">
        <v>467</v>
      </c>
      <c r="J1" s="185"/>
    </row>
    <row r="2" spans="1:10" ht="28.5" customHeight="1" x14ac:dyDescent="0.15">
      <c r="A2" s="1031" t="s">
        <v>468</v>
      </c>
      <c r="B2" s="1031"/>
      <c r="C2" s="1031"/>
      <c r="D2" s="1031"/>
      <c r="E2" s="1031"/>
      <c r="F2" s="1031"/>
      <c r="G2" s="1031"/>
      <c r="H2" s="1031"/>
      <c r="I2" s="1031"/>
      <c r="J2" s="1031"/>
    </row>
    <row r="3" spans="1:10" ht="18.75" customHeight="1" x14ac:dyDescent="0.15">
      <c r="A3" s="1032" t="s">
        <v>469</v>
      </c>
      <c r="B3" s="1032"/>
      <c r="C3" s="1032"/>
      <c r="D3" s="1032"/>
      <c r="E3" s="1032"/>
      <c r="F3" s="1032"/>
      <c r="G3" s="1032"/>
      <c r="H3" s="1032"/>
      <c r="I3" s="1032"/>
      <c r="J3" s="1032"/>
    </row>
    <row r="4" spans="1:10" ht="14.25" customHeight="1" x14ac:dyDescent="0.15"/>
    <row r="5" spans="1:10" ht="18.75" customHeight="1" x14ac:dyDescent="0.15">
      <c r="A5" s="184" t="s">
        <v>470</v>
      </c>
    </row>
    <row r="6" spans="1:10" ht="15.75" customHeight="1" x14ac:dyDescent="0.15"/>
    <row r="7" spans="1:10" ht="21.75" customHeight="1" x14ac:dyDescent="0.15">
      <c r="F7" s="186" t="s">
        <v>471</v>
      </c>
      <c r="G7" s="1033"/>
      <c r="H7" s="1033"/>
      <c r="I7" s="1033"/>
    </row>
    <row r="8" spans="1:10" ht="21.75" customHeight="1" x14ac:dyDescent="0.15">
      <c r="E8" s="185"/>
      <c r="F8" s="187" t="s">
        <v>472</v>
      </c>
      <c r="G8" s="1033"/>
      <c r="H8" s="1033"/>
      <c r="I8" s="1033"/>
    </row>
    <row r="9" spans="1:10" ht="21.75" customHeight="1" x14ac:dyDescent="0.15">
      <c r="F9" s="187" t="s">
        <v>473</v>
      </c>
      <c r="G9" s="1033"/>
      <c r="H9" s="1033"/>
      <c r="I9" s="1033"/>
      <c r="J9" s="188" t="s">
        <v>474</v>
      </c>
    </row>
    <row r="12" spans="1:10" ht="21" customHeight="1" x14ac:dyDescent="0.15">
      <c r="B12" s="184" t="s">
        <v>475</v>
      </c>
    </row>
    <row r="13" spans="1:10" ht="21" customHeight="1" x14ac:dyDescent="0.15">
      <c r="B13" s="184" t="s">
        <v>476</v>
      </c>
    </row>
    <row r="14" spans="1:10" ht="21" customHeight="1" x14ac:dyDescent="0.15">
      <c r="B14" s="184" t="s">
        <v>477</v>
      </c>
    </row>
    <row r="15" spans="1:10" ht="21" customHeight="1" x14ac:dyDescent="0.15">
      <c r="B15" s="184" t="s">
        <v>478</v>
      </c>
    </row>
    <row r="16" spans="1:10" ht="21" customHeight="1" x14ac:dyDescent="0.15">
      <c r="B16" s="184" t="s">
        <v>479</v>
      </c>
    </row>
    <row r="17" spans="2:6" ht="17.25" customHeight="1" x14ac:dyDescent="0.15">
      <c r="F17" s="189"/>
    </row>
    <row r="22" spans="2:6" s="190" customFormat="1" ht="18.75" customHeight="1" x14ac:dyDescent="0.15">
      <c r="B22" s="190" t="s">
        <v>480</v>
      </c>
    </row>
    <row r="23" spans="2:6" s="190" customFormat="1" ht="21" customHeight="1" x14ac:dyDescent="0.15">
      <c r="B23" s="190" t="s">
        <v>481</v>
      </c>
    </row>
    <row r="24" spans="2:6" s="190" customFormat="1" ht="21" customHeight="1" x14ac:dyDescent="0.15">
      <c r="B24" s="190" t="s">
        <v>482</v>
      </c>
    </row>
    <row r="25" spans="2:6" s="190" customFormat="1" ht="21" customHeight="1" x14ac:dyDescent="0.15">
      <c r="B25" s="190" t="s">
        <v>483</v>
      </c>
    </row>
    <row r="26" spans="2:6" s="190" customFormat="1" ht="21" customHeight="1" x14ac:dyDescent="0.15">
      <c r="B26" s="190" t="s">
        <v>484</v>
      </c>
    </row>
    <row r="27" spans="2:6" s="190" customFormat="1" ht="21" customHeight="1" x14ac:dyDescent="0.15">
      <c r="B27" s="190" t="s">
        <v>485</v>
      </c>
    </row>
    <row r="28" spans="2:6" s="190" customFormat="1" ht="21" customHeight="1" x14ac:dyDescent="0.15">
      <c r="B28" s="190" t="s">
        <v>486</v>
      </c>
    </row>
    <row r="29" spans="2:6" s="190" customFormat="1" ht="21" customHeight="1" x14ac:dyDescent="0.15">
      <c r="B29" s="190" t="s">
        <v>487</v>
      </c>
    </row>
    <row r="30" spans="2:6" s="190" customFormat="1" ht="18.75" customHeight="1" x14ac:dyDescent="0.15"/>
    <row r="31" spans="2:6" s="190" customFormat="1" ht="18.75" customHeight="1" x14ac:dyDescent="0.15">
      <c r="B31" s="190" t="s">
        <v>488</v>
      </c>
    </row>
    <row r="32" spans="2:6" s="190" customFormat="1" ht="18.75" customHeight="1" x14ac:dyDescent="0.15">
      <c r="B32" s="190" t="s">
        <v>489</v>
      </c>
    </row>
    <row r="33" spans="2:2" s="190" customFormat="1" ht="18.75" customHeight="1" x14ac:dyDescent="0.15">
      <c r="B33" s="190" t="s">
        <v>490</v>
      </c>
    </row>
    <row r="34" spans="2:2" s="190" customFormat="1" ht="18.75" customHeight="1" x14ac:dyDescent="0.15">
      <c r="B34" s="190" t="s">
        <v>491</v>
      </c>
    </row>
    <row r="35" spans="2:2" s="190" customFormat="1" ht="18.75" customHeight="1" x14ac:dyDescent="0.15">
      <c r="B35" s="190" t="s">
        <v>492</v>
      </c>
    </row>
    <row r="36" spans="2:2" s="190" customFormat="1" ht="18.75" customHeight="1" x14ac:dyDescent="0.15">
      <c r="B36" s="190" t="s">
        <v>493</v>
      </c>
    </row>
    <row r="37" spans="2:2" s="190" customFormat="1" ht="18.75" customHeight="1" x14ac:dyDescent="0.15">
      <c r="B37" s="190" t="s">
        <v>494</v>
      </c>
    </row>
    <row r="38" spans="2:2" s="190" customFormat="1" ht="18.75" customHeight="1" x14ac:dyDescent="0.15">
      <c r="B38" s="191" t="s">
        <v>495</v>
      </c>
    </row>
    <row r="39" spans="2:2" s="190" customFormat="1" ht="18.75" customHeight="1" x14ac:dyDescent="0.15">
      <c r="B39" s="191" t="s">
        <v>496</v>
      </c>
    </row>
    <row r="40" spans="2:2" s="190" customFormat="1" ht="18.75" customHeight="1" x14ac:dyDescent="0.15">
      <c r="B40" s="191" t="s">
        <v>497</v>
      </c>
    </row>
  </sheetData>
  <mergeCells count="5">
    <mergeCell ref="A2:J2"/>
    <mergeCell ref="A3:J3"/>
    <mergeCell ref="G7:I7"/>
    <mergeCell ref="G8:I8"/>
    <mergeCell ref="G9:I9"/>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
  <sheetViews>
    <sheetView view="pageBreakPreview" topLeftCell="A4" zoomScale="60" zoomScaleNormal="100" workbookViewId="0">
      <selection activeCell="Q43" sqref="Q43"/>
    </sheetView>
  </sheetViews>
  <sheetFormatPr defaultColWidth="9" defaultRowHeight="13.5" x14ac:dyDescent="0.15"/>
  <cols>
    <col min="1" max="15" width="5.875" style="331" customWidth="1"/>
    <col min="16" max="16384" width="9" style="331"/>
  </cols>
  <sheetData>
    <row r="1" spans="1:15" x14ac:dyDescent="0.15">
      <c r="A1" s="1" t="s">
        <v>79</v>
      </c>
      <c r="B1" s="3"/>
      <c r="C1" s="3"/>
      <c r="D1" s="3"/>
      <c r="E1" s="3"/>
      <c r="F1" s="3"/>
      <c r="G1" s="3"/>
      <c r="H1" s="3"/>
      <c r="I1" s="3"/>
      <c r="J1" s="3"/>
      <c r="K1" s="3"/>
      <c r="L1" s="3"/>
      <c r="M1" s="3"/>
      <c r="N1" s="3"/>
      <c r="O1" s="3"/>
    </row>
    <row r="2" spans="1:15" ht="25.5" customHeight="1" x14ac:dyDescent="0.15">
      <c r="A2" s="511" t="s">
        <v>54</v>
      </c>
      <c r="B2" s="511"/>
      <c r="C2" s="511"/>
      <c r="D2" s="511"/>
      <c r="E2" s="511"/>
      <c r="F2" s="511"/>
      <c r="G2" s="511"/>
      <c r="H2" s="511"/>
      <c r="I2" s="511"/>
      <c r="J2" s="511"/>
      <c r="K2" s="511"/>
      <c r="L2" s="511"/>
      <c r="M2" s="511"/>
      <c r="N2" s="511"/>
      <c r="O2" s="511"/>
    </row>
    <row r="3" spans="1:15" ht="14.25" x14ac:dyDescent="0.15">
      <c r="A3" s="306"/>
      <c r="B3" s="306"/>
      <c r="C3" s="306"/>
      <c r="D3" s="306"/>
      <c r="E3" s="306"/>
      <c r="F3" s="306"/>
      <c r="G3" s="306"/>
      <c r="H3" s="306"/>
      <c r="I3" s="306"/>
      <c r="J3" s="306"/>
      <c r="K3" s="306"/>
      <c r="L3" s="306"/>
      <c r="M3" s="306"/>
      <c r="N3" s="306"/>
      <c r="O3" s="306"/>
    </row>
    <row r="4" spans="1:15" ht="21.75" customHeight="1" x14ac:dyDescent="0.15">
      <c r="A4" s="25"/>
      <c r="B4" s="25"/>
      <c r="C4" s="25"/>
      <c r="D4" s="25"/>
      <c r="E4" s="25"/>
      <c r="F4" s="25"/>
      <c r="G4" s="25"/>
      <c r="H4" s="25"/>
      <c r="I4" s="25"/>
      <c r="J4" s="25"/>
      <c r="K4" s="25"/>
      <c r="L4" s="512" t="s">
        <v>397</v>
      </c>
      <c r="M4" s="512"/>
      <c r="N4" s="512"/>
      <c r="O4" s="512"/>
    </row>
    <row r="5" spans="1:15" x14ac:dyDescent="0.15">
      <c r="A5" s="25"/>
      <c r="B5" s="25"/>
      <c r="C5" s="25"/>
      <c r="D5" s="25"/>
      <c r="E5" s="25"/>
      <c r="F5" s="25"/>
      <c r="G5" s="25"/>
      <c r="H5" s="25"/>
      <c r="I5" s="25"/>
      <c r="J5" s="25"/>
      <c r="K5" s="25"/>
      <c r="L5" s="25"/>
      <c r="M5" s="25"/>
      <c r="N5" s="25"/>
      <c r="O5" s="25"/>
    </row>
    <row r="6" spans="1:15" x14ac:dyDescent="0.15">
      <c r="A6" s="25"/>
      <c r="B6" s="25"/>
      <c r="C6" s="25"/>
      <c r="D6" s="25"/>
      <c r="E6" s="25"/>
      <c r="F6" s="25"/>
      <c r="G6" s="25"/>
      <c r="H6" s="25"/>
      <c r="I6" s="25"/>
      <c r="J6" s="25"/>
      <c r="K6" s="25"/>
      <c r="L6" s="25"/>
      <c r="M6" s="25"/>
      <c r="N6" s="25"/>
      <c r="O6" s="25"/>
    </row>
    <row r="7" spans="1:15" ht="17.25" customHeight="1" x14ac:dyDescent="0.15">
      <c r="A7" s="513" t="s">
        <v>403</v>
      </c>
      <c r="B7" s="513"/>
      <c r="C7" s="513"/>
      <c r="D7" s="513"/>
      <c r="E7" s="513"/>
      <c r="F7" s="513"/>
      <c r="G7" s="25"/>
      <c r="H7" s="25"/>
      <c r="I7" s="25"/>
      <c r="J7" s="25"/>
      <c r="K7" s="25"/>
      <c r="L7" s="25"/>
      <c r="M7" s="25"/>
      <c r="N7" s="25"/>
      <c r="O7" s="25"/>
    </row>
    <row r="8" spans="1:15" x14ac:dyDescent="0.15">
      <c r="A8" s="25"/>
      <c r="B8" s="25"/>
      <c r="C8" s="25"/>
      <c r="D8" s="25"/>
      <c r="E8" s="25"/>
      <c r="F8" s="25"/>
      <c r="G8" s="25"/>
      <c r="H8" s="25"/>
      <c r="I8" s="25"/>
      <c r="J8" s="25"/>
      <c r="K8" s="25"/>
      <c r="L8" s="25"/>
      <c r="M8" s="25"/>
      <c r="N8" s="25"/>
      <c r="O8" s="25"/>
    </row>
    <row r="9" spans="1:15" x14ac:dyDescent="0.15">
      <c r="A9" s="25"/>
      <c r="B9" s="25"/>
      <c r="C9" s="25"/>
      <c r="D9" s="25"/>
      <c r="E9" s="25"/>
      <c r="F9" s="25"/>
      <c r="G9" s="25"/>
      <c r="H9" s="25"/>
      <c r="I9" s="25"/>
      <c r="J9" s="25"/>
      <c r="K9" s="25"/>
      <c r="L9" s="25"/>
      <c r="M9" s="25"/>
      <c r="N9" s="25"/>
      <c r="O9" s="25"/>
    </row>
    <row r="10" spans="1:15" x14ac:dyDescent="0.15">
      <c r="A10" s="3"/>
      <c r="B10" s="25"/>
      <c r="C10" s="168"/>
      <c r="D10" s="25"/>
      <c r="E10" s="25"/>
      <c r="F10" s="3"/>
      <c r="G10" s="25"/>
      <c r="H10" s="25"/>
      <c r="I10" s="25"/>
      <c r="J10" s="25"/>
      <c r="K10" s="25"/>
      <c r="L10" s="25"/>
      <c r="M10" s="25"/>
      <c r="N10" s="25"/>
      <c r="O10" s="25"/>
    </row>
    <row r="11" spans="1:15" ht="24" customHeight="1" x14ac:dyDescent="0.15">
      <c r="A11" s="25"/>
      <c r="B11" s="3"/>
      <c r="C11" s="3"/>
      <c r="D11" s="3"/>
      <c r="E11" s="26"/>
      <c r="F11" s="3"/>
      <c r="G11" s="508" t="s">
        <v>2</v>
      </c>
      <c r="H11" s="508"/>
      <c r="I11" s="509"/>
      <c r="J11" s="509"/>
      <c r="K11" s="509"/>
      <c r="L11" s="509"/>
      <c r="M11" s="509"/>
      <c r="N11" s="509"/>
      <c r="O11" s="509"/>
    </row>
    <row r="12" spans="1:15" ht="8.25" customHeight="1" x14ac:dyDescent="0.15">
      <c r="A12" s="25"/>
      <c r="B12" s="25"/>
      <c r="C12" s="25"/>
      <c r="D12" s="25"/>
      <c r="E12" s="25"/>
      <c r="F12" s="25"/>
      <c r="G12" s="25"/>
      <c r="H12" s="25"/>
      <c r="I12" s="509"/>
      <c r="J12" s="509"/>
      <c r="K12" s="509"/>
      <c r="L12" s="509"/>
      <c r="M12" s="509"/>
      <c r="N12" s="509"/>
      <c r="O12" s="509"/>
    </row>
    <row r="13" spans="1:15" ht="24" customHeight="1" x14ac:dyDescent="0.15">
      <c r="A13" s="25"/>
      <c r="B13" s="3"/>
      <c r="C13" s="3"/>
      <c r="D13" s="3"/>
      <c r="E13" s="507" t="s">
        <v>404</v>
      </c>
      <c r="F13" s="507"/>
      <c r="G13" s="508" t="s">
        <v>13</v>
      </c>
      <c r="H13" s="508"/>
      <c r="I13" s="509"/>
      <c r="J13" s="509"/>
      <c r="K13" s="509"/>
      <c r="L13" s="509"/>
      <c r="M13" s="509"/>
      <c r="N13" s="509"/>
      <c r="O13" s="509"/>
    </row>
    <row r="14" spans="1:15" ht="8.25" customHeight="1" x14ac:dyDescent="0.15">
      <c r="A14" s="25"/>
      <c r="B14" s="25"/>
      <c r="C14" s="25"/>
      <c r="D14" s="25"/>
      <c r="E14" s="25"/>
      <c r="F14" s="25"/>
      <c r="G14" s="25"/>
      <c r="H14" s="25"/>
      <c r="I14" s="25"/>
      <c r="J14" s="25"/>
      <c r="K14" s="25"/>
      <c r="L14" s="25"/>
      <c r="M14" s="25"/>
      <c r="N14" s="25"/>
      <c r="O14" s="25"/>
    </row>
    <row r="15" spans="1:15" ht="24" customHeight="1" x14ac:dyDescent="0.15">
      <c r="A15" s="25"/>
      <c r="B15" s="3"/>
      <c r="C15" s="3"/>
      <c r="D15" s="3"/>
      <c r="E15" s="169"/>
      <c r="F15" s="3"/>
      <c r="G15" s="508" t="s">
        <v>405</v>
      </c>
      <c r="H15" s="508"/>
      <c r="I15" s="510"/>
      <c r="J15" s="510"/>
      <c r="K15" s="510"/>
      <c r="L15" s="510"/>
      <c r="M15" s="510"/>
      <c r="N15" s="510"/>
      <c r="O15" s="183"/>
    </row>
    <row r="16" spans="1:15" x14ac:dyDescent="0.15">
      <c r="A16" s="25"/>
      <c r="B16" s="25"/>
      <c r="C16" s="25"/>
      <c r="D16" s="25"/>
      <c r="E16" s="25"/>
      <c r="F16" s="25"/>
      <c r="G16" s="25"/>
      <c r="H16" s="25"/>
      <c r="I16" s="25"/>
      <c r="J16" s="25"/>
      <c r="K16" s="25"/>
      <c r="L16" s="25"/>
      <c r="M16" s="25"/>
      <c r="N16" s="25"/>
      <c r="O16" s="25"/>
    </row>
    <row r="17" spans="1:15" ht="16.5" customHeight="1" x14ac:dyDescent="0.15">
      <c r="A17" s="25"/>
      <c r="B17" s="25" t="s">
        <v>406</v>
      </c>
      <c r="C17" s="25"/>
      <c r="D17" s="25"/>
      <c r="E17" s="25"/>
      <c r="F17" s="25"/>
      <c r="G17" s="25"/>
      <c r="H17" s="25"/>
      <c r="I17" s="25"/>
      <c r="J17" s="25"/>
      <c r="K17" s="25"/>
      <c r="L17" s="25"/>
      <c r="M17" s="25"/>
      <c r="N17" s="25"/>
      <c r="O17" s="25"/>
    </row>
    <row r="18" spans="1:15" x14ac:dyDescent="0.15">
      <c r="A18" s="25"/>
      <c r="B18" s="25"/>
      <c r="C18" s="25"/>
      <c r="D18" s="25"/>
      <c r="E18" s="25"/>
      <c r="F18" s="25"/>
      <c r="G18" s="25"/>
      <c r="H18" s="25"/>
      <c r="I18" s="25"/>
      <c r="J18" s="25"/>
      <c r="K18" s="25"/>
      <c r="L18" s="25"/>
      <c r="M18" s="25"/>
      <c r="N18" s="25"/>
      <c r="O18" s="25"/>
    </row>
    <row r="19" spans="1:15" x14ac:dyDescent="0.15">
      <c r="A19" s="25"/>
      <c r="B19" s="25"/>
      <c r="C19" s="25"/>
      <c r="D19" s="25"/>
      <c r="E19" s="25"/>
      <c r="F19" s="25"/>
      <c r="G19" s="25"/>
      <c r="H19" s="25"/>
      <c r="I19" s="25"/>
      <c r="J19" s="25"/>
      <c r="K19" s="25"/>
      <c r="L19" s="25"/>
      <c r="M19" s="25"/>
      <c r="N19" s="25"/>
      <c r="O19" s="25"/>
    </row>
    <row r="20" spans="1:15" ht="24" customHeight="1" x14ac:dyDescent="0.15">
      <c r="A20" s="25"/>
      <c r="B20" s="3"/>
      <c r="C20" s="3"/>
      <c r="D20" s="3"/>
      <c r="E20" s="26"/>
      <c r="F20" s="3"/>
      <c r="G20" s="508" t="s">
        <v>2</v>
      </c>
      <c r="H20" s="508"/>
      <c r="I20" s="509"/>
      <c r="J20" s="509"/>
      <c r="K20" s="509"/>
      <c r="L20" s="509"/>
      <c r="M20" s="509"/>
      <c r="N20" s="509"/>
      <c r="O20" s="509"/>
    </row>
    <row r="21" spans="1:15" ht="8.25" customHeight="1" x14ac:dyDescent="0.15">
      <c r="A21" s="25"/>
      <c r="B21" s="25"/>
      <c r="C21" s="25"/>
      <c r="D21" s="25"/>
      <c r="E21" s="25"/>
      <c r="F21" s="25"/>
      <c r="G21" s="25"/>
      <c r="H21" s="25"/>
      <c r="I21" s="25"/>
      <c r="J21" s="25"/>
      <c r="K21" s="25"/>
      <c r="L21" s="25"/>
      <c r="M21" s="25"/>
      <c r="N21" s="25"/>
      <c r="O21" s="25"/>
    </row>
    <row r="22" spans="1:15" ht="24" customHeight="1" x14ac:dyDescent="0.15">
      <c r="A22" s="25"/>
      <c r="B22" s="3"/>
      <c r="C22" s="3"/>
      <c r="D22" s="3"/>
      <c r="E22" s="507" t="s">
        <v>407</v>
      </c>
      <c r="F22" s="507"/>
      <c r="G22" s="508" t="s">
        <v>13</v>
      </c>
      <c r="H22" s="508"/>
      <c r="I22" s="509"/>
      <c r="J22" s="509"/>
      <c r="K22" s="509"/>
      <c r="L22" s="509"/>
      <c r="M22" s="509"/>
      <c r="N22" s="509"/>
      <c r="O22" s="509"/>
    </row>
    <row r="23" spans="1:15" ht="8.25" customHeight="1" x14ac:dyDescent="0.15">
      <c r="A23" s="25"/>
      <c r="B23" s="25"/>
      <c r="C23" s="25"/>
      <c r="D23" s="25"/>
      <c r="E23" s="25"/>
      <c r="F23" s="25"/>
      <c r="G23" s="25"/>
      <c r="H23" s="25"/>
      <c r="I23" s="25"/>
      <c r="J23" s="25"/>
      <c r="K23" s="25"/>
      <c r="L23" s="25"/>
      <c r="M23" s="25"/>
      <c r="N23" s="25"/>
      <c r="O23" s="25"/>
    </row>
    <row r="24" spans="1:15" ht="24" customHeight="1" x14ac:dyDescent="0.15">
      <c r="A24" s="25"/>
      <c r="B24" s="3"/>
      <c r="C24" s="3"/>
      <c r="D24" s="3"/>
      <c r="E24" s="169"/>
      <c r="F24" s="3"/>
      <c r="G24" s="508" t="s">
        <v>408</v>
      </c>
      <c r="H24" s="508"/>
      <c r="I24" s="510"/>
      <c r="J24" s="510"/>
      <c r="K24" s="510"/>
      <c r="L24" s="510"/>
      <c r="M24" s="510"/>
      <c r="N24" s="510"/>
      <c r="O24" s="170" t="s">
        <v>409</v>
      </c>
    </row>
    <row r="25" spans="1:15" x14ac:dyDescent="0.15">
      <c r="A25" s="25"/>
      <c r="B25" s="3"/>
      <c r="C25" s="3"/>
      <c r="D25" s="3"/>
      <c r="E25" s="169"/>
      <c r="F25" s="3"/>
      <c r="G25" s="303"/>
      <c r="H25" s="303"/>
      <c r="I25" s="305"/>
      <c r="J25" s="305"/>
      <c r="K25" s="305"/>
      <c r="L25" s="305"/>
      <c r="M25" s="305"/>
      <c r="N25" s="305"/>
      <c r="O25" s="304"/>
    </row>
    <row r="26" spans="1:15" x14ac:dyDescent="0.15">
      <c r="A26" s="25"/>
      <c r="B26" s="25"/>
      <c r="C26" s="25"/>
      <c r="D26" s="25"/>
      <c r="E26" s="25"/>
      <c r="F26" s="25"/>
      <c r="G26" s="25"/>
      <c r="H26" s="25"/>
      <c r="I26" s="25"/>
      <c r="J26" s="25"/>
      <c r="K26" s="25"/>
      <c r="L26" s="25"/>
      <c r="M26" s="25"/>
      <c r="N26" s="25"/>
      <c r="O26" s="25"/>
    </row>
    <row r="27" spans="1:15" ht="23.25" customHeight="1" x14ac:dyDescent="0.15">
      <c r="A27" s="3"/>
      <c r="B27" s="3"/>
      <c r="C27" s="25" t="s">
        <v>59</v>
      </c>
      <c r="D27" s="25"/>
      <c r="E27" s="507" t="s">
        <v>654</v>
      </c>
      <c r="F27" s="507"/>
      <c r="G27" s="507"/>
      <c r="H27" s="507"/>
      <c r="I27" s="507"/>
      <c r="J27" s="25"/>
      <c r="K27" s="25"/>
      <c r="L27" s="25"/>
      <c r="M27" s="25"/>
      <c r="N27" s="25"/>
      <c r="O27" s="25"/>
    </row>
    <row r="28" spans="1:15" ht="23.25" customHeight="1" x14ac:dyDescent="0.15">
      <c r="A28" s="3"/>
      <c r="B28" s="3"/>
      <c r="C28" s="25"/>
      <c r="D28" s="25"/>
      <c r="E28" s="507" t="s">
        <v>548</v>
      </c>
      <c r="F28" s="507"/>
      <c r="G28" s="507"/>
      <c r="H28" s="507"/>
      <c r="I28" s="507"/>
      <c r="J28" s="25"/>
      <c r="K28" s="25"/>
      <c r="L28" s="25"/>
      <c r="M28" s="25"/>
      <c r="N28" s="25"/>
      <c r="O28" s="25"/>
    </row>
    <row r="29" spans="1:15" x14ac:dyDescent="0.15">
      <c r="A29" s="25"/>
      <c r="B29" s="25"/>
      <c r="C29" s="25"/>
      <c r="D29" s="25"/>
      <c r="E29" s="25"/>
      <c r="F29" s="25"/>
      <c r="G29" s="25"/>
      <c r="H29" s="25"/>
      <c r="I29" s="25"/>
      <c r="J29" s="25"/>
      <c r="K29" s="25"/>
      <c r="L29" s="25"/>
      <c r="M29" s="25"/>
      <c r="N29" s="25"/>
      <c r="O29" s="25"/>
    </row>
    <row r="30" spans="1:15" x14ac:dyDescent="0.15">
      <c r="A30" s="25"/>
      <c r="B30" s="25"/>
      <c r="C30" s="25"/>
      <c r="D30" s="25"/>
      <c r="E30" s="25"/>
      <c r="F30" s="25"/>
      <c r="G30" s="25"/>
      <c r="H30" s="25"/>
      <c r="I30" s="25"/>
      <c r="J30" s="25"/>
      <c r="K30" s="25"/>
      <c r="L30" s="25"/>
      <c r="M30" s="25"/>
      <c r="N30" s="25"/>
      <c r="O30" s="25"/>
    </row>
    <row r="31" spans="1:15" ht="21.75" customHeight="1" x14ac:dyDescent="0.15">
      <c r="A31" s="25" t="s">
        <v>60</v>
      </c>
      <c r="B31" s="25"/>
      <c r="C31" s="25"/>
      <c r="D31" s="25"/>
      <c r="E31" s="25"/>
      <c r="F31" s="25"/>
      <c r="G31" s="25"/>
      <c r="H31" s="25"/>
      <c r="I31" s="25"/>
      <c r="J31" s="25"/>
      <c r="K31" s="25"/>
      <c r="L31" s="25"/>
      <c r="M31" s="25"/>
      <c r="N31" s="25"/>
      <c r="O31" s="25"/>
    </row>
    <row r="32" spans="1:15" ht="21.75" customHeight="1" x14ac:dyDescent="0.15">
      <c r="A32" s="25"/>
      <c r="B32" s="25" t="s">
        <v>55</v>
      </c>
      <c r="C32" s="25"/>
      <c r="D32" s="25"/>
      <c r="E32" s="25"/>
      <c r="F32" s="25"/>
      <c r="G32" s="25"/>
      <c r="H32" s="25"/>
      <c r="I32" s="25"/>
      <c r="J32" s="25"/>
      <c r="K32" s="25"/>
      <c r="L32" s="25"/>
      <c r="M32" s="25"/>
      <c r="N32" s="25"/>
      <c r="O32" s="25"/>
    </row>
    <row r="33" spans="1:15" ht="21.75" customHeight="1" x14ac:dyDescent="0.15">
      <c r="A33" s="25"/>
      <c r="B33" s="25" t="s">
        <v>410</v>
      </c>
      <c r="C33" s="25"/>
      <c r="D33" s="25"/>
      <c r="E33" s="25"/>
      <c r="F33" s="25"/>
      <c r="G33" s="25"/>
      <c r="H33" s="25"/>
      <c r="I33" s="25"/>
      <c r="J33" s="25"/>
      <c r="K33" s="25"/>
      <c r="L33" s="25"/>
      <c r="M33" s="25"/>
      <c r="N33" s="25"/>
      <c r="O33" s="25"/>
    </row>
    <row r="34" spans="1:15" ht="21.75" customHeight="1" x14ac:dyDescent="0.15">
      <c r="A34" s="25"/>
      <c r="B34" s="25" t="s">
        <v>56</v>
      </c>
      <c r="C34" s="25"/>
      <c r="D34" s="25"/>
      <c r="E34" s="25"/>
      <c r="F34" s="25"/>
      <c r="G34" s="25"/>
      <c r="H34" s="25"/>
      <c r="I34" s="25"/>
      <c r="J34" s="25"/>
      <c r="K34" s="25"/>
      <c r="L34" s="25"/>
      <c r="M34" s="25"/>
      <c r="N34" s="25"/>
      <c r="O34" s="25"/>
    </row>
    <row r="35" spans="1:15" ht="21.75" customHeight="1" x14ac:dyDescent="0.15">
      <c r="A35" s="25"/>
      <c r="B35" s="25" t="s">
        <v>411</v>
      </c>
      <c r="C35" s="25"/>
      <c r="D35" s="25"/>
      <c r="E35" s="25"/>
      <c r="F35" s="25"/>
      <c r="G35" s="25"/>
      <c r="H35" s="25"/>
      <c r="I35" s="25"/>
      <c r="J35" s="25"/>
      <c r="K35" s="25"/>
      <c r="L35" s="25"/>
      <c r="M35" s="25"/>
      <c r="N35" s="25"/>
      <c r="O35" s="25"/>
    </row>
    <row r="36" spans="1:15" ht="21.75" customHeight="1" x14ac:dyDescent="0.15">
      <c r="A36" s="25"/>
      <c r="B36" s="25" t="s">
        <v>57</v>
      </c>
      <c r="C36" s="25"/>
      <c r="D36" s="25"/>
      <c r="E36" s="25"/>
      <c r="F36" s="25"/>
      <c r="G36" s="25"/>
      <c r="H36" s="25"/>
      <c r="I36" s="25"/>
      <c r="J36" s="25"/>
      <c r="K36" s="25"/>
      <c r="L36" s="25"/>
      <c r="M36" s="25"/>
      <c r="N36" s="25"/>
      <c r="O36" s="25"/>
    </row>
    <row r="37" spans="1:15" ht="21.75" customHeight="1" x14ac:dyDescent="0.15">
      <c r="A37" s="25"/>
      <c r="B37" s="25" t="s">
        <v>412</v>
      </c>
      <c r="C37" s="25"/>
      <c r="D37" s="25"/>
      <c r="E37" s="25"/>
      <c r="F37" s="25"/>
      <c r="G37" s="25"/>
      <c r="H37" s="25"/>
      <c r="I37" s="25"/>
      <c r="J37" s="25"/>
      <c r="K37" s="25"/>
      <c r="L37" s="25"/>
      <c r="M37" s="25"/>
      <c r="N37" s="25"/>
      <c r="O37" s="25"/>
    </row>
    <row r="38" spans="1:15" ht="21.75" customHeight="1" x14ac:dyDescent="0.15">
      <c r="A38" s="25"/>
      <c r="B38" s="25" t="s">
        <v>459</v>
      </c>
      <c r="C38" s="25"/>
      <c r="D38" s="25"/>
      <c r="E38" s="25"/>
      <c r="F38" s="25"/>
      <c r="G38" s="25"/>
      <c r="H38" s="25"/>
      <c r="I38" s="25"/>
      <c r="J38" s="25"/>
      <c r="K38" s="25"/>
      <c r="L38" s="25"/>
      <c r="M38" s="25"/>
      <c r="N38" s="25"/>
      <c r="O38" s="25"/>
    </row>
    <row r="39" spans="1:15" ht="21.75" customHeight="1" x14ac:dyDescent="0.15">
      <c r="A39" s="25"/>
      <c r="B39" s="25" t="s">
        <v>58</v>
      </c>
      <c r="C39" s="25"/>
      <c r="D39" s="25"/>
      <c r="E39" s="25"/>
      <c r="F39" s="25"/>
      <c r="G39" s="25"/>
      <c r="H39" s="25"/>
      <c r="I39" s="25"/>
      <c r="J39" s="25"/>
      <c r="K39" s="25"/>
      <c r="L39" s="25"/>
      <c r="M39" s="25"/>
      <c r="N39" s="25"/>
      <c r="O39" s="25"/>
    </row>
    <row r="40" spans="1:15" x14ac:dyDescent="0.15">
      <c r="A40" s="25"/>
      <c r="B40" s="25"/>
      <c r="C40" s="25"/>
      <c r="D40" s="25"/>
      <c r="E40" s="25"/>
      <c r="F40" s="25"/>
      <c r="G40" s="25"/>
      <c r="H40" s="25"/>
      <c r="I40" s="25"/>
      <c r="J40" s="25"/>
      <c r="K40" s="25"/>
      <c r="L40" s="25"/>
      <c r="M40" s="25"/>
      <c r="N40" s="25"/>
      <c r="O40" s="25"/>
    </row>
  </sheetData>
  <mergeCells count="20">
    <mergeCell ref="G20:H20"/>
    <mergeCell ref="I20:O20"/>
    <mergeCell ref="A2:O2"/>
    <mergeCell ref="L4:O4"/>
    <mergeCell ref="A7:F7"/>
    <mergeCell ref="G11:H11"/>
    <mergeCell ref="I11:O11"/>
    <mergeCell ref="I12:O12"/>
    <mergeCell ref="E13:F13"/>
    <mergeCell ref="G13:H13"/>
    <mergeCell ref="I13:O13"/>
    <mergeCell ref="G15:H15"/>
    <mergeCell ref="I15:N15"/>
    <mergeCell ref="E28:I28"/>
    <mergeCell ref="E22:F22"/>
    <mergeCell ref="G22:H22"/>
    <mergeCell ref="I22:O22"/>
    <mergeCell ref="G24:H24"/>
    <mergeCell ref="I24:N24"/>
    <mergeCell ref="E27:I27"/>
  </mergeCells>
  <phoneticPr fontId="3"/>
  <pageMargins left="0.70866141732283472" right="0.31496062992125984"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7"/>
  <sheetViews>
    <sheetView workbookViewId="0">
      <selection activeCell="B16" sqref="B16:G16"/>
    </sheetView>
  </sheetViews>
  <sheetFormatPr defaultColWidth="9" defaultRowHeight="12" x14ac:dyDescent="0.15"/>
  <cols>
    <col min="1" max="1" width="6.125" style="3" customWidth="1"/>
    <col min="2" max="2" width="13.75" style="3" customWidth="1"/>
    <col min="3" max="3" width="29.25" style="3" customWidth="1"/>
    <col min="4" max="4" width="9.875" style="3" customWidth="1"/>
    <col min="5" max="5" width="12.875" style="3" customWidth="1"/>
    <col min="6" max="6" width="14.375" style="3" customWidth="1"/>
    <col min="7" max="7" width="10.125" style="3" customWidth="1"/>
    <col min="8" max="16384" width="9" style="3"/>
  </cols>
  <sheetData>
    <row r="1" spans="1:11" x14ac:dyDescent="0.15">
      <c r="A1" s="3" t="s">
        <v>395</v>
      </c>
    </row>
    <row r="2" spans="1:11" ht="21.75" customHeight="1" x14ac:dyDescent="0.15">
      <c r="A2" s="515" t="s">
        <v>12</v>
      </c>
      <c r="B2" s="515"/>
      <c r="C2" s="515"/>
      <c r="D2" s="515"/>
      <c r="E2" s="515"/>
      <c r="F2" s="515"/>
      <c r="G2" s="515"/>
      <c r="H2" s="515"/>
      <c r="I2" s="515"/>
      <c r="J2" s="515"/>
      <c r="K2" s="515"/>
    </row>
    <row r="3" spans="1:11" ht="15.75" customHeight="1" x14ac:dyDescent="0.15">
      <c r="A3" s="7"/>
      <c r="B3" s="8"/>
      <c r="C3" s="8"/>
      <c r="D3" s="8"/>
      <c r="E3" s="8"/>
      <c r="F3" s="8"/>
      <c r="G3" s="8"/>
      <c r="H3" s="8"/>
      <c r="I3" s="8"/>
      <c r="J3" s="8"/>
      <c r="K3" s="9"/>
    </row>
    <row r="4" spans="1:11" s="4" customFormat="1" ht="24" customHeight="1" x14ac:dyDescent="0.15">
      <c r="A4" s="10"/>
      <c r="B4" s="11" t="s">
        <v>14</v>
      </c>
      <c r="C4" s="522"/>
      <c r="D4" s="522"/>
      <c r="E4" s="12"/>
      <c r="F4" s="12"/>
      <c r="G4" s="12"/>
      <c r="H4" s="27"/>
      <c r="I4" s="27"/>
      <c r="J4" s="27"/>
      <c r="K4" s="28"/>
    </row>
    <row r="5" spans="1:11" s="4" customFormat="1" ht="6" customHeight="1" x14ac:dyDescent="0.15">
      <c r="A5" s="10"/>
      <c r="B5" s="11"/>
      <c r="C5" s="12"/>
      <c r="D5" s="12"/>
      <c r="E5" s="12"/>
      <c r="F5" s="12"/>
      <c r="G5" s="12"/>
      <c r="H5" s="27"/>
      <c r="I5" s="27"/>
      <c r="J5" s="27"/>
      <c r="K5" s="28"/>
    </row>
    <row r="6" spans="1:11" s="4" customFormat="1" ht="24" customHeight="1" x14ac:dyDescent="0.15">
      <c r="A6" s="10"/>
      <c r="B6" s="11" t="s">
        <v>13</v>
      </c>
      <c r="C6" s="521"/>
      <c r="D6" s="521"/>
      <c r="E6" s="11" t="s">
        <v>15</v>
      </c>
      <c r="F6" s="521"/>
      <c r="G6" s="521"/>
      <c r="H6" s="521"/>
      <c r="I6" s="27"/>
      <c r="J6" s="27"/>
      <c r="K6" s="28"/>
    </row>
    <row r="7" spans="1:11" s="4" customFormat="1" ht="15.75" customHeight="1" x14ac:dyDescent="0.15">
      <c r="A7" s="10"/>
      <c r="B7" s="12"/>
      <c r="C7" s="12"/>
      <c r="D7" s="12"/>
      <c r="E7" s="12"/>
      <c r="F7" s="12"/>
      <c r="G7" s="12"/>
      <c r="H7" s="13"/>
      <c r="I7" s="13"/>
      <c r="J7" s="13"/>
      <c r="K7" s="14"/>
    </row>
    <row r="8" spans="1:11" ht="24" customHeight="1" x14ac:dyDescent="0.15">
      <c r="A8" s="525" t="s">
        <v>9</v>
      </c>
      <c r="B8" s="523" t="s">
        <v>10</v>
      </c>
      <c r="C8" s="523"/>
      <c r="D8" s="523"/>
      <c r="E8" s="523"/>
      <c r="F8" s="523"/>
      <c r="G8" s="523"/>
      <c r="H8" s="523" t="s">
        <v>16</v>
      </c>
      <c r="I8" s="523"/>
      <c r="J8" s="523"/>
      <c r="K8" s="524"/>
    </row>
    <row r="9" spans="1:11" ht="24" customHeight="1" x14ac:dyDescent="0.15">
      <c r="A9" s="526"/>
      <c r="B9" s="516"/>
      <c r="C9" s="516"/>
      <c r="D9" s="516"/>
      <c r="E9" s="516"/>
      <c r="F9" s="516"/>
      <c r="G9" s="516"/>
      <c r="H9" s="517"/>
      <c r="I9" s="517"/>
      <c r="J9" s="517"/>
      <c r="K9" s="518"/>
    </row>
    <row r="10" spans="1:11" ht="24" customHeight="1" x14ac:dyDescent="0.15">
      <c r="A10" s="526"/>
      <c r="B10" s="516"/>
      <c r="C10" s="516"/>
      <c r="D10" s="516"/>
      <c r="E10" s="516"/>
      <c r="F10" s="516"/>
      <c r="G10" s="516"/>
      <c r="H10" s="517"/>
      <c r="I10" s="517"/>
      <c r="J10" s="517"/>
      <c r="K10" s="518"/>
    </row>
    <row r="11" spans="1:11" ht="24" customHeight="1" x14ac:dyDescent="0.15">
      <c r="A11" s="526"/>
      <c r="B11" s="516"/>
      <c r="C11" s="516"/>
      <c r="D11" s="516"/>
      <c r="E11" s="516"/>
      <c r="F11" s="516"/>
      <c r="G11" s="516"/>
      <c r="H11" s="517"/>
      <c r="I11" s="517"/>
      <c r="J11" s="517"/>
      <c r="K11" s="518"/>
    </row>
    <row r="12" spans="1:11" ht="24" customHeight="1" x14ac:dyDescent="0.15">
      <c r="A12" s="526"/>
      <c r="B12" s="516"/>
      <c r="C12" s="516"/>
      <c r="D12" s="516"/>
      <c r="E12" s="516"/>
      <c r="F12" s="516"/>
      <c r="G12" s="516"/>
      <c r="H12" s="517"/>
      <c r="I12" s="517"/>
      <c r="J12" s="517"/>
      <c r="K12" s="518"/>
    </row>
    <row r="13" spans="1:11" ht="24" customHeight="1" x14ac:dyDescent="0.15">
      <c r="A13" s="526"/>
      <c r="B13" s="516"/>
      <c r="C13" s="516"/>
      <c r="D13" s="516"/>
      <c r="E13" s="516"/>
      <c r="F13" s="516"/>
      <c r="G13" s="516"/>
      <c r="H13" s="517"/>
      <c r="I13" s="517"/>
      <c r="J13" s="517"/>
      <c r="K13" s="518"/>
    </row>
    <row r="14" spans="1:11" ht="24" customHeight="1" x14ac:dyDescent="0.15">
      <c r="A14" s="526"/>
      <c r="B14" s="516"/>
      <c r="C14" s="516"/>
      <c r="D14" s="516"/>
      <c r="E14" s="516"/>
      <c r="F14" s="516"/>
      <c r="G14" s="516"/>
      <c r="H14" s="517"/>
      <c r="I14" s="517"/>
      <c r="J14" s="517"/>
      <c r="K14" s="518"/>
    </row>
    <row r="15" spans="1:11" ht="24" customHeight="1" x14ac:dyDescent="0.15">
      <c r="A15" s="526"/>
      <c r="B15" s="516"/>
      <c r="C15" s="516"/>
      <c r="D15" s="516"/>
      <c r="E15" s="516"/>
      <c r="F15" s="516"/>
      <c r="G15" s="516"/>
      <c r="H15" s="517"/>
      <c r="I15" s="517"/>
      <c r="J15" s="517"/>
      <c r="K15" s="518"/>
    </row>
    <row r="16" spans="1:11" ht="24" customHeight="1" x14ac:dyDescent="0.15">
      <c r="A16" s="526"/>
      <c r="B16" s="516"/>
      <c r="C16" s="516"/>
      <c r="D16" s="516"/>
      <c r="E16" s="516"/>
      <c r="F16" s="516"/>
      <c r="G16" s="516"/>
      <c r="H16" s="517"/>
      <c r="I16" s="517"/>
      <c r="J16" s="517"/>
      <c r="K16" s="518"/>
    </row>
    <row r="17" spans="1:11" ht="24" customHeight="1" x14ac:dyDescent="0.15">
      <c r="A17" s="526"/>
      <c r="B17" s="516"/>
      <c r="C17" s="516"/>
      <c r="D17" s="516"/>
      <c r="E17" s="516"/>
      <c r="F17" s="516"/>
      <c r="G17" s="516"/>
      <c r="H17" s="517"/>
      <c r="I17" s="517"/>
      <c r="J17" s="517"/>
      <c r="K17" s="518"/>
    </row>
    <row r="18" spans="1:11" ht="24" customHeight="1" x14ac:dyDescent="0.15">
      <c r="A18" s="526"/>
      <c r="B18" s="516"/>
      <c r="C18" s="516"/>
      <c r="D18" s="516"/>
      <c r="E18" s="516"/>
      <c r="F18" s="516"/>
      <c r="G18" s="516"/>
      <c r="H18" s="517"/>
      <c r="I18" s="517"/>
      <c r="J18" s="517"/>
      <c r="K18" s="518"/>
    </row>
    <row r="19" spans="1:11" ht="24" customHeight="1" x14ac:dyDescent="0.15">
      <c r="A19" s="526"/>
      <c r="B19" s="516"/>
      <c r="C19" s="516"/>
      <c r="D19" s="516"/>
      <c r="E19" s="516"/>
      <c r="F19" s="516"/>
      <c r="G19" s="516"/>
      <c r="H19" s="517"/>
      <c r="I19" s="517"/>
      <c r="J19" s="517"/>
      <c r="K19" s="518"/>
    </row>
    <row r="20" spans="1:11" ht="24" customHeight="1" x14ac:dyDescent="0.15">
      <c r="A20" s="526"/>
      <c r="B20" s="516"/>
      <c r="C20" s="516"/>
      <c r="D20" s="516"/>
      <c r="E20" s="516"/>
      <c r="F20" s="516"/>
      <c r="G20" s="516"/>
      <c r="H20" s="517"/>
      <c r="I20" s="517"/>
      <c r="J20" s="517"/>
      <c r="K20" s="518"/>
    </row>
    <row r="21" spans="1:11" ht="24" customHeight="1" x14ac:dyDescent="0.15">
      <c r="A21" s="527"/>
      <c r="B21" s="528"/>
      <c r="C21" s="528"/>
      <c r="D21" s="528"/>
      <c r="E21" s="528"/>
      <c r="F21" s="528"/>
      <c r="G21" s="528"/>
      <c r="H21" s="519"/>
      <c r="I21" s="519"/>
      <c r="J21" s="519"/>
      <c r="K21" s="520"/>
    </row>
    <row r="22" spans="1:11" ht="9" customHeight="1" x14ac:dyDescent="0.15"/>
    <row r="23" spans="1:11" x14ac:dyDescent="0.15">
      <c r="A23" s="3" t="s">
        <v>7</v>
      </c>
    </row>
    <row r="24" spans="1:11" ht="12" customHeight="1" x14ac:dyDescent="0.15">
      <c r="A24" s="514" t="s">
        <v>11</v>
      </c>
      <c r="B24" s="514"/>
      <c r="C24" s="514"/>
      <c r="D24" s="514"/>
      <c r="E24" s="514"/>
      <c r="F24" s="514"/>
      <c r="G24" s="514"/>
      <c r="H24" s="514"/>
      <c r="I24" s="514"/>
      <c r="J24" s="514"/>
      <c r="K24" s="514"/>
    </row>
    <row r="25" spans="1:11" x14ac:dyDescent="0.15">
      <c r="A25" s="514"/>
      <c r="B25" s="514"/>
      <c r="C25" s="514"/>
      <c r="D25" s="514"/>
      <c r="E25" s="514"/>
      <c r="F25" s="514"/>
      <c r="G25" s="514"/>
      <c r="H25" s="514"/>
      <c r="I25" s="514"/>
      <c r="J25" s="514"/>
      <c r="K25" s="514"/>
    </row>
    <row r="26" spans="1:11" x14ac:dyDescent="0.15">
      <c r="A26" s="514"/>
      <c r="B26" s="514"/>
      <c r="C26" s="514"/>
      <c r="D26" s="514"/>
      <c r="E26" s="514"/>
      <c r="F26" s="514"/>
      <c r="G26" s="514"/>
      <c r="H26" s="514"/>
      <c r="I26" s="514"/>
      <c r="J26" s="514"/>
      <c r="K26" s="514"/>
    </row>
    <row r="27" spans="1:11" x14ac:dyDescent="0.15">
      <c r="A27" s="514"/>
      <c r="B27" s="514"/>
      <c r="C27" s="514"/>
      <c r="D27" s="514"/>
      <c r="E27" s="514"/>
      <c r="F27" s="514"/>
      <c r="G27" s="514"/>
      <c r="H27" s="514"/>
      <c r="I27" s="514"/>
      <c r="J27" s="514"/>
      <c r="K27" s="514"/>
    </row>
  </sheetData>
  <mergeCells count="34">
    <mergeCell ref="B17:G17"/>
    <mergeCell ref="A8:A21"/>
    <mergeCell ref="B13:G13"/>
    <mergeCell ref="B14:G14"/>
    <mergeCell ref="B15:G15"/>
    <mergeCell ref="B16:G16"/>
    <mergeCell ref="B21:G21"/>
    <mergeCell ref="B10:G10"/>
    <mergeCell ref="C6:D6"/>
    <mergeCell ref="C4:D4"/>
    <mergeCell ref="B11:G11"/>
    <mergeCell ref="B12:G12"/>
    <mergeCell ref="F6:H6"/>
    <mergeCell ref="H8:K8"/>
    <mergeCell ref="B8:G8"/>
    <mergeCell ref="H9:K9"/>
    <mergeCell ref="H10:K10"/>
    <mergeCell ref="B9:G9"/>
    <mergeCell ref="A24:K27"/>
    <mergeCell ref="A2:K2"/>
    <mergeCell ref="B18:G18"/>
    <mergeCell ref="B19:G19"/>
    <mergeCell ref="B20:G20"/>
    <mergeCell ref="H18:K18"/>
    <mergeCell ref="H19:K19"/>
    <mergeCell ref="H20:K20"/>
    <mergeCell ref="H21:K21"/>
    <mergeCell ref="H15:K15"/>
    <mergeCell ref="H16:K16"/>
    <mergeCell ref="H17:K17"/>
    <mergeCell ref="H11:K11"/>
    <mergeCell ref="H12:K12"/>
    <mergeCell ref="H13:K13"/>
    <mergeCell ref="H14:K14"/>
  </mergeCells>
  <phoneticPr fontId="3"/>
  <pageMargins left="0.75" right="0.52" top="0.5" bottom="0.41" header="0.44" footer="0.28999999999999998"/>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7"/>
  <sheetViews>
    <sheetView view="pageBreakPreview" zoomScale="60" zoomScaleNormal="100" workbookViewId="0">
      <selection activeCell="C16" sqref="C16:D17"/>
    </sheetView>
  </sheetViews>
  <sheetFormatPr defaultColWidth="9" defaultRowHeight="17.25" customHeight="1" x14ac:dyDescent="0.15"/>
  <cols>
    <col min="1" max="1" width="20.75" style="1" customWidth="1"/>
    <col min="2" max="2" width="11.375" style="1" customWidth="1"/>
    <col min="3" max="3" width="20.75" style="1" customWidth="1"/>
    <col min="4" max="4" width="14.625" style="1" customWidth="1"/>
    <col min="5" max="5" width="14.875" style="1" customWidth="1"/>
    <col min="6" max="6" width="13.375" style="1" customWidth="1"/>
    <col min="7" max="16384" width="9" style="1"/>
  </cols>
  <sheetData>
    <row r="1" spans="1:6" ht="17.25" customHeight="1" x14ac:dyDescent="0.15">
      <c r="A1" s="1" t="s">
        <v>80</v>
      </c>
    </row>
    <row r="2" spans="1:6" ht="22.5" customHeight="1" x14ac:dyDescent="0.15">
      <c r="A2" s="530" t="s">
        <v>63</v>
      </c>
      <c r="B2" s="530"/>
      <c r="C2" s="530"/>
      <c r="D2" s="530"/>
      <c r="E2" s="530"/>
      <c r="F2" s="530"/>
    </row>
    <row r="3" spans="1:6" ht="17.25" customHeight="1" x14ac:dyDescent="0.15">
      <c r="D3" s="539" t="s">
        <v>81</v>
      </c>
      <c r="E3" s="539"/>
      <c r="F3" s="539"/>
    </row>
    <row r="4" spans="1:6" ht="17.25" customHeight="1" x14ac:dyDescent="0.15">
      <c r="A4" s="544" t="s">
        <v>61</v>
      </c>
      <c r="B4" s="546" t="s">
        <v>21</v>
      </c>
      <c r="C4" s="531" t="s">
        <v>18</v>
      </c>
      <c r="D4" s="532"/>
      <c r="E4" s="31" t="s">
        <v>3</v>
      </c>
      <c r="F4" s="548" t="s">
        <v>62</v>
      </c>
    </row>
    <row r="5" spans="1:6" ht="17.25" customHeight="1" x14ac:dyDescent="0.15">
      <c r="A5" s="545"/>
      <c r="B5" s="547"/>
      <c r="C5" s="533"/>
      <c r="D5" s="534"/>
      <c r="E5" s="30" t="s">
        <v>4</v>
      </c>
      <c r="F5" s="549"/>
    </row>
    <row r="6" spans="1:6" ht="24" customHeight="1" x14ac:dyDescent="0.15">
      <c r="A6" s="540"/>
      <c r="B6" s="517"/>
      <c r="C6" s="535"/>
      <c r="D6" s="536"/>
      <c r="E6" s="29"/>
      <c r="F6" s="518"/>
    </row>
    <row r="7" spans="1:6" ht="24" customHeight="1" x14ac:dyDescent="0.15">
      <c r="A7" s="540"/>
      <c r="B7" s="517"/>
      <c r="C7" s="537"/>
      <c r="D7" s="538"/>
      <c r="E7" s="29"/>
      <c r="F7" s="518"/>
    </row>
    <row r="8" spans="1:6" ht="24" customHeight="1" x14ac:dyDescent="0.15">
      <c r="A8" s="540"/>
      <c r="B8" s="517"/>
      <c r="C8" s="535"/>
      <c r="D8" s="536"/>
      <c r="E8" s="29"/>
      <c r="F8" s="518"/>
    </row>
    <row r="9" spans="1:6" ht="24" customHeight="1" x14ac:dyDescent="0.15">
      <c r="A9" s="540"/>
      <c r="B9" s="517"/>
      <c r="C9" s="537"/>
      <c r="D9" s="538"/>
      <c r="E9" s="29"/>
      <c r="F9" s="518"/>
    </row>
    <row r="10" spans="1:6" ht="24" customHeight="1" x14ac:dyDescent="0.15">
      <c r="A10" s="540"/>
      <c r="B10" s="517"/>
      <c r="C10" s="535"/>
      <c r="D10" s="536"/>
      <c r="E10" s="29"/>
      <c r="F10" s="518"/>
    </row>
    <row r="11" spans="1:6" ht="24" customHeight="1" x14ac:dyDescent="0.15">
      <c r="A11" s="540"/>
      <c r="B11" s="517"/>
      <c r="C11" s="537"/>
      <c r="D11" s="538"/>
      <c r="E11" s="29"/>
      <c r="F11" s="518"/>
    </row>
    <row r="12" spans="1:6" ht="24" customHeight="1" x14ac:dyDescent="0.15">
      <c r="A12" s="540"/>
      <c r="B12" s="517"/>
      <c r="C12" s="535"/>
      <c r="D12" s="536"/>
      <c r="E12" s="29"/>
      <c r="F12" s="518"/>
    </row>
    <row r="13" spans="1:6" ht="24" customHeight="1" x14ac:dyDescent="0.15">
      <c r="A13" s="540"/>
      <c r="B13" s="517"/>
      <c r="C13" s="537"/>
      <c r="D13" s="538"/>
      <c r="E13" s="29"/>
      <c r="F13" s="518"/>
    </row>
    <row r="14" spans="1:6" ht="24" customHeight="1" x14ac:dyDescent="0.15">
      <c r="A14" s="540"/>
      <c r="B14" s="517"/>
      <c r="C14" s="535"/>
      <c r="D14" s="536"/>
      <c r="E14" s="29"/>
      <c r="F14" s="518"/>
    </row>
    <row r="15" spans="1:6" ht="24" customHeight="1" x14ac:dyDescent="0.15">
      <c r="A15" s="540"/>
      <c r="B15" s="517"/>
      <c r="C15" s="537"/>
      <c r="D15" s="538"/>
      <c r="E15" s="29"/>
      <c r="F15" s="518"/>
    </row>
    <row r="16" spans="1:6" ht="24" customHeight="1" x14ac:dyDescent="0.15">
      <c r="A16" s="540"/>
      <c r="B16" s="517"/>
      <c r="C16" s="535"/>
      <c r="D16" s="536"/>
      <c r="E16" s="29"/>
      <c r="F16" s="518"/>
    </row>
    <row r="17" spans="1:6" ht="24" customHeight="1" x14ac:dyDescent="0.15">
      <c r="A17" s="540"/>
      <c r="B17" s="517"/>
      <c r="C17" s="537"/>
      <c r="D17" s="538"/>
      <c r="E17" s="29"/>
      <c r="F17" s="518"/>
    </row>
    <row r="18" spans="1:6" ht="24" customHeight="1" x14ac:dyDescent="0.15">
      <c r="A18" s="540"/>
      <c r="B18" s="517"/>
      <c r="C18" s="535"/>
      <c r="D18" s="536"/>
      <c r="E18" s="29"/>
      <c r="F18" s="518"/>
    </row>
    <row r="19" spans="1:6" ht="24" customHeight="1" x14ac:dyDescent="0.15">
      <c r="A19" s="540"/>
      <c r="B19" s="517"/>
      <c r="C19" s="537"/>
      <c r="D19" s="538"/>
      <c r="E19" s="29"/>
      <c r="F19" s="518"/>
    </row>
    <row r="20" spans="1:6" ht="24" customHeight="1" x14ac:dyDescent="0.15">
      <c r="A20" s="540"/>
      <c r="B20" s="517"/>
      <c r="C20" s="535"/>
      <c r="D20" s="536"/>
      <c r="E20" s="29"/>
      <c r="F20" s="518"/>
    </row>
    <row r="21" spans="1:6" ht="24" customHeight="1" x14ac:dyDescent="0.15">
      <c r="A21" s="540"/>
      <c r="B21" s="517"/>
      <c r="C21" s="537"/>
      <c r="D21" s="538"/>
      <c r="E21" s="29"/>
      <c r="F21" s="518"/>
    </row>
    <row r="22" spans="1:6" ht="24" customHeight="1" x14ac:dyDescent="0.15">
      <c r="A22" s="540"/>
      <c r="B22" s="517"/>
      <c r="C22" s="535"/>
      <c r="D22" s="536"/>
      <c r="E22" s="29"/>
      <c r="F22" s="518"/>
    </row>
    <row r="23" spans="1:6" ht="24" customHeight="1" x14ac:dyDescent="0.15">
      <c r="A23" s="540"/>
      <c r="B23" s="517"/>
      <c r="C23" s="537"/>
      <c r="D23" s="538"/>
      <c r="E23" s="29"/>
      <c r="F23" s="518"/>
    </row>
    <row r="24" spans="1:6" ht="24" customHeight="1" x14ac:dyDescent="0.15">
      <c r="A24" s="540"/>
      <c r="B24" s="517"/>
      <c r="C24" s="535"/>
      <c r="D24" s="536"/>
      <c r="E24" s="29"/>
      <c r="F24" s="518"/>
    </row>
    <row r="25" spans="1:6" ht="24" customHeight="1" x14ac:dyDescent="0.15">
      <c r="A25" s="540"/>
      <c r="B25" s="517"/>
      <c r="C25" s="537"/>
      <c r="D25" s="538"/>
      <c r="E25" s="29"/>
      <c r="F25" s="518"/>
    </row>
    <row r="26" spans="1:6" ht="24" customHeight="1" x14ac:dyDescent="0.15">
      <c r="A26" s="540"/>
      <c r="B26" s="517"/>
      <c r="C26" s="535"/>
      <c r="D26" s="536"/>
      <c r="E26" s="29"/>
      <c r="F26" s="518"/>
    </row>
    <row r="27" spans="1:6" ht="24" customHeight="1" x14ac:dyDescent="0.15">
      <c r="A27" s="540"/>
      <c r="B27" s="517"/>
      <c r="C27" s="537"/>
      <c r="D27" s="538"/>
      <c r="E27" s="29"/>
      <c r="F27" s="518"/>
    </row>
    <row r="28" spans="1:6" ht="24" customHeight="1" x14ac:dyDescent="0.15">
      <c r="A28" s="540"/>
      <c r="B28" s="517"/>
      <c r="C28" s="535"/>
      <c r="D28" s="536"/>
      <c r="E28" s="29"/>
      <c r="F28" s="518"/>
    </row>
    <row r="29" spans="1:6" ht="24" customHeight="1" x14ac:dyDescent="0.15">
      <c r="A29" s="541"/>
      <c r="B29" s="519"/>
      <c r="C29" s="542"/>
      <c r="D29" s="543"/>
      <c r="E29" s="32"/>
      <c r="F29" s="520"/>
    </row>
    <row r="30" spans="1:6" ht="12" customHeight="1" x14ac:dyDescent="0.15"/>
    <row r="31" spans="1:6" ht="17.25" customHeight="1" x14ac:dyDescent="0.15">
      <c r="A31" s="1" t="s">
        <v>7</v>
      </c>
    </row>
    <row r="32" spans="1:6" ht="17.25" customHeight="1" x14ac:dyDescent="0.15">
      <c r="A32" s="529" t="s">
        <v>64</v>
      </c>
      <c r="B32" s="529"/>
      <c r="C32" s="529"/>
      <c r="D32" s="529"/>
      <c r="E32" s="529"/>
      <c r="F32" s="529"/>
    </row>
    <row r="33" spans="1:6" ht="17.25" customHeight="1" x14ac:dyDescent="0.15">
      <c r="A33" s="529"/>
      <c r="B33" s="529"/>
      <c r="C33" s="529"/>
      <c r="D33" s="529"/>
      <c r="E33" s="529"/>
      <c r="F33" s="529"/>
    </row>
    <row r="34" spans="1:6" ht="17.25" customHeight="1" x14ac:dyDescent="0.15">
      <c r="A34" s="529"/>
      <c r="B34" s="529"/>
      <c r="C34" s="529"/>
      <c r="D34" s="529"/>
      <c r="E34" s="529"/>
      <c r="F34" s="529"/>
    </row>
    <row r="35" spans="1:6" ht="17.25" customHeight="1" x14ac:dyDescent="0.15">
      <c r="A35" s="529"/>
      <c r="B35" s="529"/>
      <c r="C35" s="529"/>
      <c r="D35" s="529"/>
      <c r="E35" s="529"/>
      <c r="F35" s="529"/>
    </row>
    <row r="36" spans="1:6" ht="17.25" customHeight="1" x14ac:dyDescent="0.15">
      <c r="A36" s="529"/>
      <c r="B36" s="529"/>
      <c r="C36" s="529"/>
      <c r="D36" s="529"/>
      <c r="E36" s="529"/>
      <c r="F36" s="529"/>
    </row>
    <row r="37" spans="1:6" ht="17.25" customHeight="1" x14ac:dyDescent="0.15">
      <c r="A37" s="529"/>
      <c r="B37" s="529"/>
      <c r="C37" s="529"/>
      <c r="D37" s="529"/>
      <c r="E37" s="529"/>
      <c r="F37" s="529"/>
    </row>
  </sheetData>
  <mergeCells count="55">
    <mergeCell ref="A8:A9"/>
    <mergeCell ref="B8:B9"/>
    <mergeCell ref="F8:F9"/>
    <mergeCell ref="A4:A5"/>
    <mergeCell ref="B4:B5"/>
    <mergeCell ref="F4:F5"/>
    <mergeCell ref="A6:A7"/>
    <mergeCell ref="B6:B7"/>
    <mergeCell ref="F6:F7"/>
    <mergeCell ref="A12:A13"/>
    <mergeCell ref="B12:B13"/>
    <mergeCell ref="F12:F13"/>
    <mergeCell ref="C12:D13"/>
    <mergeCell ref="A10:A11"/>
    <mergeCell ref="B10:B11"/>
    <mergeCell ref="F10:F11"/>
    <mergeCell ref="C10:D11"/>
    <mergeCell ref="A16:A17"/>
    <mergeCell ref="B16:B17"/>
    <mergeCell ref="F16:F17"/>
    <mergeCell ref="C16:D17"/>
    <mergeCell ref="A14:A15"/>
    <mergeCell ref="B14:B15"/>
    <mergeCell ref="F14:F15"/>
    <mergeCell ref="C14:D15"/>
    <mergeCell ref="A20:A21"/>
    <mergeCell ref="B20:B21"/>
    <mergeCell ref="F20:F21"/>
    <mergeCell ref="C20:D21"/>
    <mergeCell ref="A18:A19"/>
    <mergeCell ref="B18:B19"/>
    <mergeCell ref="F18:F19"/>
    <mergeCell ref="C18:D19"/>
    <mergeCell ref="F24:F25"/>
    <mergeCell ref="C24:D25"/>
    <mergeCell ref="A22:A23"/>
    <mergeCell ref="B22:B23"/>
    <mergeCell ref="F22:F23"/>
    <mergeCell ref="C22:D23"/>
    <mergeCell ref="A32:F37"/>
    <mergeCell ref="A2:F2"/>
    <mergeCell ref="C4:D5"/>
    <mergeCell ref="C6:D7"/>
    <mergeCell ref="C8:D9"/>
    <mergeCell ref="D3:F3"/>
    <mergeCell ref="A28:A29"/>
    <mergeCell ref="B28:B29"/>
    <mergeCell ref="F28:F29"/>
    <mergeCell ref="C28:D29"/>
    <mergeCell ref="A26:A27"/>
    <mergeCell ref="B26:B27"/>
    <mergeCell ref="F26:F27"/>
    <mergeCell ref="C26:D27"/>
    <mergeCell ref="A24:A25"/>
    <mergeCell ref="B24:B25"/>
  </mergeCells>
  <phoneticPr fontId="3"/>
  <pageMargins left="0.53" right="0.38" top="0.47" bottom="0.53" header="0.32" footer="0.28999999999999998"/>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view="pageBreakPreview" zoomScale="60" zoomScaleNormal="100" workbookViewId="0">
      <selection activeCell="C16" sqref="C16"/>
    </sheetView>
  </sheetViews>
  <sheetFormatPr defaultColWidth="9" defaultRowHeight="13.5" x14ac:dyDescent="0.15"/>
  <cols>
    <col min="1" max="1" width="4.875" style="215" customWidth="1"/>
    <col min="2" max="3" width="9.625" style="215" customWidth="1"/>
    <col min="4" max="4" width="10.125" style="215" customWidth="1"/>
    <col min="5" max="5" width="7.75" style="215" customWidth="1"/>
    <col min="6" max="6" width="13.125" style="215" customWidth="1"/>
    <col min="7" max="7" width="10.125" style="215" customWidth="1"/>
    <col min="8" max="9" width="9.625" style="215" customWidth="1"/>
    <col min="10" max="10" width="4.875" style="215" customWidth="1"/>
    <col min="11" max="16384" width="9" style="215"/>
  </cols>
  <sheetData>
    <row r="1" spans="1:10" ht="18.75" customHeight="1" x14ac:dyDescent="0.15">
      <c r="A1" s="561" t="s">
        <v>498</v>
      </c>
      <c r="B1" s="561"/>
      <c r="I1" s="562"/>
      <c r="J1" s="563"/>
    </row>
    <row r="2" spans="1:10" ht="18.75" x14ac:dyDescent="0.15">
      <c r="A2" s="564" t="s">
        <v>499</v>
      </c>
      <c r="B2" s="565"/>
      <c r="C2" s="565"/>
      <c r="D2" s="565"/>
      <c r="E2" s="565"/>
      <c r="F2" s="565"/>
      <c r="G2" s="565"/>
      <c r="H2" s="565"/>
      <c r="I2" s="565"/>
    </row>
    <row r="3" spans="1:10" ht="18.75" customHeight="1" x14ac:dyDescent="0.15">
      <c r="G3" s="566" t="s">
        <v>523</v>
      </c>
      <c r="H3" s="566"/>
      <c r="I3" s="566"/>
      <c r="J3" s="217"/>
    </row>
    <row r="5" spans="1:10" ht="18.75" customHeight="1" x14ac:dyDescent="0.15">
      <c r="A5" s="215" t="s">
        <v>500</v>
      </c>
    </row>
    <row r="6" spans="1:10" ht="21" customHeight="1" x14ac:dyDescent="0.15">
      <c r="F6" s="192" t="s">
        <v>471</v>
      </c>
      <c r="G6" s="550"/>
      <c r="H6" s="550"/>
      <c r="I6" s="550"/>
    </row>
    <row r="7" spans="1:10" x14ac:dyDescent="0.15">
      <c r="F7" s="193" t="s">
        <v>472</v>
      </c>
      <c r="G7" s="550"/>
      <c r="H7" s="550"/>
      <c r="I7" s="550"/>
    </row>
    <row r="8" spans="1:10" x14ac:dyDescent="0.15">
      <c r="F8" s="193" t="s">
        <v>473</v>
      </c>
      <c r="G8" s="550"/>
      <c r="H8" s="550"/>
      <c r="I8" s="550"/>
      <c r="J8" s="194"/>
    </row>
    <row r="9" spans="1:10" ht="21" customHeight="1" x14ac:dyDescent="0.15">
      <c r="F9" s="195"/>
      <c r="J9" s="194"/>
    </row>
    <row r="11" spans="1:10" ht="18.75" customHeight="1" x14ac:dyDescent="0.15">
      <c r="A11" s="215" t="s">
        <v>501</v>
      </c>
      <c r="B11" s="561" t="s">
        <v>524</v>
      </c>
      <c r="C11" s="561"/>
      <c r="D11" s="561"/>
      <c r="E11" s="561"/>
      <c r="F11" s="561"/>
      <c r="G11" s="561"/>
      <c r="H11" s="561"/>
      <c r="I11" s="561"/>
    </row>
    <row r="12" spans="1:10" ht="18.75" customHeight="1" x14ac:dyDescent="0.15">
      <c r="B12" s="561" t="s">
        <v>525</v>
      </c>
      <c r="C12" s="561"/>
      <c r="D12" s="561"/>
      <c r="E12" s="561"/>
      <c r="F12" s="561"/>
      <c r="G12" s="561"/>
      <c r="H12" s="561"/>
      <c r="I12" s="561"/>
    </row>
    <row r="15" spans="1:10" ht="14.25" x14ac:dyDescent="0.15">
      <c r="A15" s="216"/>
      <c r="B15" s="216"/>
      <c r="C15" s="216"/>
      <c r="D15" s="216"/>
      <c r="E15" s="551" t="s">
        <v>502</v>
      </c>
      <c r="F15" s="551"/>
      <c r="G15" s="216"/>
      <c r="H15" s="216"/>
      <c r="I15" s="216"/>
      <c r="J15" s="216"/>
    </row>
    <row r="16" spans="1:10" ht="14.25" thickBot="1" x14ac:dyDescent="0.2"/>
    <row r="17" spans="2:7" ht="18.75" customHeight="1" x14ac:dyDescent="0.15">
      <c r="D17" s="552"/>
      <c r="E17" s="553"/>
      <c r="F17" s="553"/>
      <c r="G17" s="554"/>
    </row>
    <row r="18" spans="2:7" ht="18.75" customHeight="1" x14ac:dyDescent="0.15">
      <c r="D18" s="555"/>
      <c r="E18" s="556"/>
      <c r="F18" s="556"/>
      <c r="G18" s="557"/>
    </row>
    <row r="19" spans="2:7" ht="18.75" customHeight="1" x14ac:dyDescent="0.15">
      <c r="D19" s="555"/>
      <c r="E19" s="556"/>
      <c r="F19" s="556"/>
      <c r="G19" s="557"/>
    </row>
    <row r="20" spans="2:7" ht="18.75" customHeight="1" x14ac:dyDescent="0.15">
      <c r="D20" s="555"/>
      <c r="E20" s="556"/>
      <c r="F20" s="556"/>
      <c r="G20" s="557"/>
    </row>
    <row r="21" spans="2:7" ht="18.75" customHeight="1" x14ac:dyDescent="0.15">
      <c r="D21" s="555"/>
      <c r="E21" s="556"/>
      <c r="F21" s="556"/>
      <c r="G21" s="557"/>
    </row>
    <row r="22" spans="2:7" ht="18.75" customHeight="1" x14ac:dyDescent="0.15">
      <c r="D22" s="555"/>
      <c r="E22" s="556"/>
      <c r="F22" s="556"/>
      <c r="G22" s="557"/>
    </row>
    <row r="23" spans="2:7" ht="18.75" customHeight="1" x14ac:dyDescent="0.15">
      <c r="D23" s="555"/>
      <c r="E23" s="556"/>
      <c r="F23" s="556"/>
      <c r="G23" s="557"/>
    </row>
    <row r="24" spans="2:7" ht="18.75" customHeight="1" x14ac:dyDescent="0.15">
      <c r="D24" s="555"/>
      <c r="E24" s="556"/>
      <c r="F24" s="556"/>
      <c r="G24" s="557"/>
    </row>
    <row r="25" spans="2:7" ht="14.25" thickBot="1" x14ac:dyDescent="0.2">
      <c r="D25" s="558"/>
      <c r="E25" s="559"/>
      <c r="F25" s="559"/>
      <c r="G25" s="560"/>
    </row>
    <row r="30" spans="2:7" ht="18.75" customHeight="1" x14ac:dyDescent="0.15">
      <c r="B30" s="215" t="s">
        <v>503</v>
      </c>
    </row>
    <row r="31" spans="2:7" ht="18.75" customHeight="1" x14ac:dyDescent="0.15">
      <c r="B31" s="215" t="s">
        <v>504</v>
      </c>
    </row>
  </sheetData>
  <mergeCells count="11">
    <mergeCell ref="G8:I8"/>
    <mergeCell ref="E15:F15"/>
    <mergeCell ref="D17:G25"/>
    <mergeCell ref="A1:B1"/>
    <mergeCell ref="I1:J1"/>
    <mergeCell ref="A2:I2"/>
    <mergeCell ref="G6:I6"/>
    <mergeCell ref="G7:I7"/>
    <mergeCell ref="G3:I3"/>
    <mergeCell ref="B11:I11"/>
    <mergeCell ref="B12:I12"/>
  </mergeCells>
  <phoneticPr fontId="3"/>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2"/>
  <sheetViews>
    <sheetView workbookViewId="0">
      <selection activeCell="I15" sqref="I15"/>
    </sheetView>
  </sheetViews>
  <sheetFormatPr defaultRowHeight="13.5" x14ac:dyDescent="0.15"/>
  <cols>
    <col min="1" max="11" width="7.875" style="298" customWidth="1"/>
    <col min="12" max="16384" width="9" style="298"/>
  </cols>
  <sheetData>
    <row r="1" spans="1:11" ht="21.75" customHeight="1" x14ac:dyDescent="0.15">
      <c r="A1" s="336" t="s">
        <v>623</v>
      </c>
      <c r="B1" s="337"/>
      <c r="C1" s="337"/>
      <c r="D1" s="337"/>
      <c r="E1" s="337"/>
      <c r="F1" s="337"/>
      <c r="G1" s="337"/>
      <c r="H1" s="337"/>
      <c r="I1" s="337"/>
      <c r="J1" s="338"/>
      <c r="K1" s="339"/>
    </row>
    <row r="2" spans="1:11" ht="21.75" customHeight="1" x14ac:dyDescent="0.15">
      <c r="A2" s="336"/>
      <c r="B2" s="337"/>
      <c r="C2" s="337"/>
      <c r="D2" s="337"/>
      <c r="E2" s="337"/>
      <c r="F2" s="337"/>
      <c r="G2" s="337"/>
      <c r="H2" s="337"/>
      <c r="I2" s="337"/>
      <c r="J2" s="338"/>
      <c r="K2" s="339"/>
    </row>
    <row r="3" spans="1:11" ht="21.75" customHeight="1" x14ac:dyDescent="0.15">
      <c r="A3" s="567" t="s">
        <v>624</v>
      </c>
      <c r="B3" s="567"/>
      <c r="C3" s="567"/>
      <c r="D3" s="567"/>
      <c r="E3" s="567"/>
      <c r="F3" s="567"/>
      <c r="G3" s="567"/>
      <c r="H3" s="567"/>
      <c r="I3" s="567"/>
      <c r="J3" s="567"/>
      <c r="K3" s="567"/>
    </row>
    <row r="4" spans="1:11" ht="21.75" customHeight="1" x14ac:dyDescent="0.15">
      <c r="A4" s="340"/>
      <c r="B4" s="340"/>
      <c r="C4" s="340"/>
      <c r="D4" s="340"/>
      <c r="E4" s="340"/>
      <c r="F4" s="340"/>
      <c r="G4" s="340"/>
      <c r="H4" s="340"/>
      <c r="I4" s="340"/>
      <c r="J4" s="340"/>
      <c r="K4" s="339"/>
    </row>
    <row r="5" spans="1:11" ht="21.75" customHeight="1" x14ac:dyDescent="0.15">
      <c r="A5" s="568" t="s">
        <v>625</v>
      </c>
      <c r="B5" s="568"/>
      <c r="C5" s="568"/>
      <c r="D5" s="568"/>
      <c r="E5" s="568"/>
      <c r="F5" s="568"/>
      <c r="G5" s="568"/>
      <c r="H5" s="568"/>
      <c r="I5" s="568"/>
      <c r="J5" s="568"/>
      <c r="K5" s="568"/>
    </row>
    <row r="6" spans="1:11" ht="21.75" customHeight="1" x14ac:dyDescent="0.15">
      <c r="A6" s="337"/>
      <c r="B6" s="337"/>
      <c r="C6" s="337"/>
      <c r="D6" s="337"/>
      <c r="E6" s="337"/>
      <c r="F6" s="337"/>
      <c r="G6" s="337"/>
      <c r="H6" s="337"/>
      <c r="I6" s="337"/>
      <c r="J6" s="337"/>
      <c r="K6" s="339"/>
    </row>
    <row r="7" spans="1:11" ht="21.75" customHeight="1" x14ac:dyDescent="0.15">
      <c r="A7" s="336" t="s">
        <v>626</v>
      </c>
      <c r="B7" s="337"/>
      <c r="C7" s="337"/>
      <c r="D7" s="337"/>
      <c r="E7" s="337"/>
      <c r="F7" s="337"/>
      <c r="G7" s="337"/>
      <c r="H7" s="337"/>
      <c r="I7" s="337"/>
      <c r="J7" s="337"/>
      <c r="K7" s="339"/>
    </row>
    <row r="8" spans="1:11" ht="21.75" customHeight="1" x14ac:dyDescent="0.15">
      <c r="A8" s="336"/>
      <c r="B8" s="337"/>
      <c r="C8" s="337"/>
      <c r="D8" s="337"/>
      <c r="E8" s="337"/>
      <c r="F8" s="337"/>
      <c r="G8" s="337"/>
      <c r="H8" s="337"/>
      <c r="I8" s="337"/>
      <c r="J8" s="337"/>
      <c r="K8" s="339"/>
    </row>
    <row r="9" spans="1:11" ht="21.75" customHeight="1" x14ac:dyDescent="0.15">
      <c r="A9" s="337"/>
      <c r="B9" s="337"/>
      <c r="C9" s="337"/>
      <c r="D9" s="337"/>
      <c r="E9" s="337"/>
      <c r="F9" s="337"/>
      <c r="G9" s="337"/>
      <c r="H9" s="337"/>
      <c r="I9" s="337"/>
      <c r="J9" s="337"/>
      <c r="K9" s="339"/>
    </row>
    <row r="10" spans="1:11" ht="21.75" customHeight="1" x14ac:dyDescent="0.15">
      <c r="A10" s="337"/>
      <c r="B10" s="341" t="s">
        <v>627</v>
      </c>
      <c r="C10" s="341"/>
      <c r="D10" s="341"/>
      <c r="E10" s="341"/>
      <c r="F10" s="341"/>
      <c r="G10" s="341"/>
      <c r="H10" s="341"/>
      <c r="I10" s="341"/>
      <c r="J10" s="341"/>
      <c r="K10" s="339"/>
    </row>
    <row r="11" spans="1:11" ht="21.75" customHeight="1" x14ac:dyDescent="0.15">
      <c r="A11" s="337"/>
      <c r="B11" s="341" t="s">
        <v>628</v>
      </c>
      <c r="C11" s="341"/>
      <c r="D11" s="341"/>
      <c r="E11" s="341"/>
      <c r="F11" s="341"/>
      <c r="G11" s="341"/>
      <c r="H11" s="341"/>
      <c r="I11" s="341"/>
      <c r="J11" s="341"/>
      <c r="K11" s="339"/>
    </row>
    <row r="12" spans="1:11" ht="21.75" customHeight="1" x14ac:dyDescent="0.15">
      <c r="A12" s="337"/>
      <c r="B12" s="341"/>
      <c r="C12" s="341"/>
      <c r="D12" s="341"/>
      <c r="E12" s="341"/>
      <c r="F12" s="341"/>
      <c r="G12" s="341"/>
      <c r="H12" s="341"/>
      <c r="I12" s="341"/>
      <c r="J12" s="341"/>
      <c r="K12" s="339"/>
    </row>
    <row r="13" spans="1:11" ht="21.75" customHeight="1" x14ac:dyDescent="0.15">
      <c r="A13" s="337"/>
      <c r="B13" s="337"/>
      <c r="C13" s="337"/>
      <c r="D13" s="337"/>
      <c r="E13" s="337"/>
      <c r="F13" s="342"/>
      <c r="G13" s="569"/>
      <c r="H13" s="569"/>
      <c r="I13" s="569"/>
      <c r="J13" s="338"/>
      <c r="K13" s="339"/>
    </row>
    <row r="14" spans="1:11" ht="21.75" customHeight="1" x14ac:dyDescent="0.15">
      <c r="A14" s="339"/>
      <c r="B14" s="343" t="s">
        <v>629</v>
      </c>
      <c r="C14" s="339"/>
      <c r="D14" s="339"/>
      <c r="E14" s="339"/>
      <c r="F14" s="339"/>
      <c r="G14" s="339"/>
      <c r="H14" s="339"/>
      <c r="I14" s="339"/>
      <c r="J14" s="339"/>
      <c r="K14" s="339"/>
    </row>
    <row r="15" spans="1:11" ht="21.75" customHeight="1" x14ac:dyDescent="0.15"/>
    <row r="16" spans="1:11" ht="21.75" customHeight="1" x14ac:dyDescent="0.15">
      <c r="A16" s="337"/>
      <c r="B16" s="336"/>
      <c r="C16" s="337"/>
      <c r="D16" s="337"/>
      <c r="E16" s="337"/>
      <c r="F16" s="337"/>
      <c r="G16" s="337"/>
      <c r="H16" s="337"/>
      <c r="I16" s="337"/>
      <c r="J16" s="337"/>
      <c r="K16" s="339"/>
    </row>
    <row r="17" spans="1:11" ht="30" customHeight="1" x14ac:dyDescent="0.15">
      <c r="A17" s="337"/>
      <c r="B17" s="336" t="s">
        <v>630</v>
      </c>
      <c r="C17" s="337" t="s">
        <v>631</v>
      </c>
      <c r="D17" s="337"/>
      <c r="E17" s="337"/>
      <c r="F17" s="337"/>
      <c r="G17" s="337"/>
      <c r="H17" s="337"/>
      <c r="I17" s="337"/>
      <c r="J17" s="337"/>
      <c r="K17" s="339"/>
    </row>
    <row r="18" spans="1:11" ht="30" customHeight="1" x14ac:dyDescent="0.15">
      <c r="A18" s="337"/>
      <c r="B18" s="336"/>
      <c r="C18" s="337" t="s">
        <v>472</v>
      </c>
      <c r="D18" s="337"/>
      <c r="E18" s="337"/>
      <c r="F18" s="337"/>
      <c r="G18" s="337"/>
      <c r="H18" s="337"/>
      <c r="I18" s="337"/>
      <c r="J18" s="337"/>
      <c r="K18" s="339"/>
    </row>
    <row r="19" spans="1:11" ht="30" customHeight="1" x14ac:dyDescent="0.15">
      <c r="A19" s="337"/>
      <c r="B19" s="336"/>
      <c r="C19" s="337" t="s">
        <v>473</v>
      </c>
      <c r="D19" s="337"/>
      <c r="E19" s="337"/>
      <c r="F19" s="337"/>
      <c r="G19" s="337"/>
      <c r="H19" s="337"/>
      <c r="I19" s="337"/>
      <c r="J19" s="337"/>
      <c r="K19" s="339"/>
    </row>
    <row r="20" spans="1:11" ht="21.75" customHeight="1" x14ac:dyDescent="0.15">
      <c r="A20" s="339"/>
      <c r="B20" s="337"/>
      <c r="C20" s="337"/>
      <c r="D20" s="337"/>
      <c r="E20" s="337"/>
      <c r="F20" s="344"/>
      <c r="G20" s="339"/>
      <c r="H20" s="339"/>
      <c r="I20" s="339"/>
      <c r="J20" s="339"/>
      <c r="K20" s="339"/>
    </row>
    <row r="21" spans="1:11" ht="21.75" customHeight="1" x14ac:dyDescent="0.15"/>
    <row r="22" spans="1:11" ht="21.75" customHeight="1" x14ac:dyDescent="0.15">
      <c r="A22" s="339"/>
      <c r="B22" s="570" t="s">
        <v>632</v>
      </c>
      <c r="C22" s="570"/>
      <c r="D22" s="570"/>
      <c r="E22" s="570"/>
      <c r="F22" s="570"/>
      <c r="G22" s="570"/>
      <c r="H22" s="570"/>
      <c r="I22" s="570"/>
      <c r="J22" s="570"/>
      <c r="K22" s="345"/>
    </row>
    <row r="23" spans="1:11" ht="21.75" customHeight="1" x14ac:dyDescent="0.15">
      <c r="A23" s="346"/>
      <c r="B23" s="346"/>
      <c r="C23" s="346"/>
      <c r="D23" s="346"/>
      <c r="E23" s="346"/>
      <c r="F23" s="346"/>
      <c r="G23" s="346"/>
      <c r="H23" s="346"/>
      <c r="I23" s="346"/>
      <c r="J23" s="346"/>
      <c r="K23" s="346"/>
    </row>
    <row r="24" spans="1:11" ht="21.75" customHeight="1" x14ac:dyDescent="0.15">
      <c r="A24" s="339"/>
      <c r="B24" s="339"/>
      <c r="C24" s="339"/>
      <c r="D24" s="339"/>
      <c r="E24" s="339"/>
      <c r="F24" s="339"/>
      <c r="G24" s="347"/>
      <c r="H24" s="339"/>
      <c r="I24" s="339"/>
      <c r="J24" s="339"/>
      <c r="K24" s="339"/>
    </row>
    <row r="25" spans="1:11" ht="21.75" customHeight="1" x14ac:dyDescent="0.15">
      <c r="A25" s="339"/>
      <c r="B25" s="336" t="s">
        <v>633</v>
      </c>
      <c r="C25" s="336"/>
      <c r="D25" s="336"/>
      <c r="E25" s="336"/>
      <c r="F25" s="336"/>
      <c r="G25" s="339"/>
      <c r="H25" s="339"/>
      <c r="I25" s="339"/>
      <c r="J25" s="339"/>
      <c r="K25" s="339"/>
    </row>
    <row r="26" spans="1:11" ht="21.75" customHeight="1" x14ac:dyDescent="0.15">
      <c r="A26" s="339"/>
      <c r="B26" s="336"/>
      <c r="C26" s="336"/>
      <c r="D26" s="336"/>
      <c r="E26" s="336"/>
      <c r="F26" s="336"/>
      <c r="G26" s="339"/>
      <c r="H26" s="339"/>
      <c r="I26" s="339"/>
      <c r="J26" s="339"/>
      <c r="K26" s="339"/>
    </row>
    <row r="27" spans="1:11" ht="21.75" customHeight="1" x14ac:dyDescent="0.15">
      <c r="A27" s="339"/>
      <c r="B27" s="336"/>
      <c r="C27" s="336"/>
      <c r="D27" s="336"/>
      <c r="E27" s="336"/>
      <c r="F27" s="343" t="s">
        <v>634</v>
      </c>
      <c r="G27" s="339"/>
      <c r="H27" s="339"/>
      <c r="I27" s="339"/>
      <c r="J27" s="339"/>
      <c r="K27" s="339"/>
    </row>
    <row r="28" spans="1:11" ht="21.75" customHeight="1" x14ac:dyDescent="0.15">
      <c r="A28" s="339"/>
      <c r="B28" s="336"/>
      <c r="C28" s="336"/>
      <c r="D28" s="336"/>
      <c r="E28" s="336"/>
      <c r="F28" s="336"/>
      <c r="G28" s="339"/>
      <c r="H28" s="339"/>
      <c r="I28" s="339"/>
      <c r="J28" s="339"/>
      <c r="K28" s="339"/>
    </row>
    <row r="29" spans="1:11" ht="21.75" customHeight="1" x14ac:dyDescent="0.15">
      <c r="A29" s="339"/>
      <c r="B29" s="336"/>
      <c r="C29" s="336"/>
      <c r="D29" s="336"/>
      <c r="E29" s="336"/>
      <c r="F29" s="336"/>
      <c r="G29" s="339"/>
      <c r="H29" s="339"/>
      <c r="I29" s="339"/>
      <c r="J29" s="339"/>
      <c r="K29" s="339"/>
    </row>
    <row r="30" spans="1:11" ht="21.75" customHeight="1" x14ac:dyDescent="0.15">
      <c r="B30" s="336" t="s">
        <v>635</v>
      </c>
      <c r="C30" s="336"/>
      <c r="D30" s="336"/>
      <c r="E30" s="336"/>
      <c r="F30" s="336"/>
      <c r="G30" s="339"/>
    </row>
    <row r="31" spans="1:11" ht="21.75" customHeight="1" x14ac:dyDescent="0.15">
      <c r="B31" s="336"/>
      <c r="C31" s="336"/>
      <c r="D31" s="336"/>
      <c r="E31" s="336"/>
      <c r="F31" s="336"/>
      <c r="G31" s="339"/>
    </row>
    <row r="32" spans="1:11" ht="21.75" customHeight="1" x14ac:dyDescent="0.15">
      <c r="B32" s="336" t="s">
        <v>636</v>
      </c>
      <c r="C32" s="336"/>
      <c r="D32" s="336"/>
      <c r="E32" s="336"/>
      <c r="F32" s="336" t="s">
        <v>469</v>
      </c>
      <c r="G32" s="339"/>
    </row>
    <row r="33" spans="2:7" ht="21.75" customHeight="1" x14ac:dyDescent="0.15">
      <c r="B33" s="336"/>
      <c r="C33" s="336"/>
      <c r="D33" s="336"/>
      <c r="E33" s="336"/>
      <c r="F33" s="336"/>
      <c r="G33" s="339"/>
    </row>
    <row r="34" spans="2:7" ht="21.75" customHeight="1" x14ac:dyDescent="0.15">
      <c r="B34" s="336"/>
      <c r="C34" s="336"/>
      <c r="D34" s="336"/>
      <c r="E34" s="336"/>
      <c r="F34" s="336"/>
      <c r="G34" s="336" t="s">
        <v>637</v>
      </c>
    </row>
    <row r="35" spans="2:7" ht="21.75" customHeight="1" x14ac:dyDescent="0.15">
      <c r="B35" s="336"/>
      <c r="C35" s="339"/>
      <c r="D35" s="339"/>
      <c r="E35" s="339"/>
      <c r="F35" s="339"/>
      <c r="G35" s="339"/>
    </row>
    <row r="36" spans="2:7" ht="21.75" customHeight="1" x14ac:dyDescent="0.15">
      <c r="B36" s="336"/>
      <c r="C36" s="339"/>
      <c r="D36" s="339"/>
      <c r="E36" s="339"/>
      <c r="F36" s="339"/>
      <c r="G36" s="339"/>
    </row>
    <row r="37" spans="2:7" ht="21.75" customHeight="1" x14ac:dyDescent="0.15">
      <c r="B37" s="336"/>
      <c r="C37" s="339"/>
      <c r="D37" s="339"/>
      <c r="E37" s="339"/>
      <c r="F37" s="339"/>
      <c r="G37" s="339"/>
    </row>
    <row r="38" spans="2:7" ht="21.75" customHeight="1" x14ac:dyDescent="0.15">
      <c r="B38" s="336"/>
      <c r="C38" s="339"/>
      <c r="D38" s="339"/>
      <c r="E38" s="339"/>
      <c r="F38" s="339"/>
      <c r="G38" s="339"/>
    </row>
    <row r="39" spans="2:7" ht="21.75" customHeight="1" x14ac:dyDescent="0.15">
      <c r="B39" s="336"/>
      <c r="C39" s="339"/>
      <c r="D39" s="339"/>
      <c r="E39" s="339"/>
      <c r="F39" s="339"/>
      <c r="G39" s="339"/>
    </row>
    <row r="40" spans="2:7" ht="21.75" customHeight="1" x14ac:dyDescent="0.15">
      <c r="B40" s="348"/>
      <c r="C40" s="339"/>
      <c r="D40" s="339"/>
      <c r="E40" s="339"/>
      <c r="F40" s="339"/>
      <c r="G40" s="339"/>
    </row>
    <row r="41" spans="2:7" ht="21.75" customHeight="1" x14ac:dyDescent="0.15">
      <c r="B41" s="348"/>
      <c r="C41" s="339"/>
      <c r="D41" s="339"/>
      <c r="E41" s="339"/>
      <c r="F41" s="339"/>
      <c r="G41" s="339"/>
    </row>
    <row r="42" spans="2:7" ht="21.75" customHeight="1" x14ac:dyDescent="0.15">
      <c r="B42" s="348"/>
      <c r="C42" s="339"/>
      <c r="D42" s="339"/>
      <c r="E42" s="339"/>
      <c r="F42" s="339"/>
      <c r="G42" s="339"/>
    </row>
  </sheetData>
  <mergeCells count="4">
    <mergeCell ref="A3:K3"/>
    <mergeCell ref="A5:K5"/>
    <mergeCell ref="G13:I13"/>
    <mergeCell ref="B22:J22"/>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61"/>
  <sheetViews>
    <sheetView zoomScaleNormal="100" zoomScaleSheetLayoutView="100" workbookViewId="0">
      <selection activeCell="J64" sqref="J64"/>
    </sheetView>
  </sheetViews>
  <sheetFormatPr defaultColWidth="4" defaultRowHeight="13.5" x14ac:dyDescent="0.15"/>
  <cols>
    <col min="1" max="1" width="1.75" style="25" customWidth="1"/>
    <col min="2" max="2" width="2.5" style="25" customWidth="1"/>
    <col min="3" max="3" width="1.875" style="25" customWidth="1"/>
    <col min="4" max="4" width="4" style="25" customWidth="1"/>
    <col min="5" max="5" width="4.25" style="25" customWidth="1"/>
    <col min="6" max="14" width="4" style="25" customWidth="1"/>
    <col min="15" max="15" width="4.875" style="25" customWidth="1"/>
    <col min="16" max="16" width="4" style="25" customWidth="1"/>
    <col min="17" max="17" width="5.5" style="25" customWidth="1"/>
    <col min="18" max="18" width="4" style="25" customWidth="1"/>
    <col min="19" max="19" width="5.5" style="25" customWidth="1"/>
    <col min="20" max="20" width="4" style="25" customWidth="1"/>
    <col min="21" max="21" width="5.5" style="25" customWidth="1"/>
    <col min="22" max="22" width="5" style="25" customWidth="1"/>
    <col min="23" max="16384" width="4" style="25"/>
  </cols>
  <sheetData>
    <row r="1" spans="1:22" x14ac:dyDescent="0.15">
      <c r="A1" s="1" t="s">
        <v>453</v>
      </c>
    </row>
    <row r="3" spans="1:22" x14ac:dyDescent="0.15">
      <c r="O3" s="512" t="s">
        <v>396</v>
      </c>
      <c r="P3" s="512"/>
      <c r="Q3" s="304"/>
      <c r="R3" s="304" t="s">
        <v>23</v>
      </c>
      <c r="S3" s="304"/>
      <c r="T3" s="304" t="s">
        <v>82</v>
      </c>
      <c r="U3" s="304"/>
      <c r="V3" s="304" t="s">
        <v>83</v>
      </c>
    </row>
    <row r="5" spans="1:22" ht="18.75" customHeight="1" x14ac:dyDescent="0.15">
      <c r="A5" s="572" t="s">
        <v>78</v>
      </c>
      <c r="B5" s="572"/>
      <c r="C5" s="572"/>
      <c r="D5" s="572"/>
      <c r="E5" s="572"/>
      <c r="F5" s="572"/>
      <c r="G5" s="572"/>
      <c r="H5" s="572"/>
      <c r="I5" s="572"/>
      <c r="J5" s="572"/>
      <c r="K5" s="572"/>
      <c r="L5" s="572"/>
      <c r="M5" s="572"/>
      <c r="N5" s="572"/>
      <c r="O5" s="572"/>
      <c r="P5" s="572"/>
      <c r="Q5" s="572"/>
      <c r="R5" s="572"/>
      <c r="S5" s="572"/>
      <c r="T5" s="572"/>
      <c r="U5" s="572"/>
      <c r="V5" s="572"/>
    </row>
    <row r="7" spans="1:22" ht="17.25" customHeight="1" x14ac:dyDescent="0.15">
      <c r="L7" s="25" t="s">
        <v>46</v>
      </c>
      <c r="P7" s="513"/>
      <c r="Q7" s="513"/>
      <c r="R7" s="513"/>
      <c r="S7" s="513"/>
      <c r="T7" s="513"/>
      <c r="U7" s="513"/>
      <c r="V7" s="513"/>
    </row>
    <row r="8" spans="1:22" ht="8.25" customHeight="1" x14ac:dyDescent="0.15"/>
    <row r="9" spans="1:22" ht="17.25" customHeight="1" x14ac:dyDescent="0.15">
      <c r="L9" s="25" t="s">
        <v>13</v>
      </c>
      <c r="P9" s="513"/>
      <c r="Q9" s="513"/>
      <c r="R9" s="513"/>
      <c r="S9" s="513"/>
      <c r="T9" s="513"/>
      <c r="U9" s="513"/>
      <c r="V9" s="513"/>
    </row>
    <row r="10" spans="1:22" ht="8.25" customHeight="1" x14ac:dyDescent="0.15"/>
    <row r="11" spans="1:22" ht="17.25" customHeight="1" x14ac:dyDescent="0.15">
      <c r="L11" s="25" t="s">
        <v>405</v>
      </c>
      <c r="P11" s="513"/>
      <c r="Q11" s="513"/>
      <c r="R11" s="513"/>
      <c r="S11" s="513"/>
      <c r="T11" s="513"/>
      <c r="U11" s="513"/>
      <c r="V11" s="167"/>
    </row>
    <row r="13" spans="1:22" x14ac:dyDescent="0.15">
      <c r="A13" s="2" t="s">
        <v>546</v>
      </c>
    </row>
    <row r="14" spans="1:22" ht="6" customHeight="1" x14ac:dyDescent="0.15"/>
    <row r="16" spans="1:22" x14ac:dyDescent="0.15">
      <c r="A16" s="25" t="s">
        <v>84</v>
      </c>
    </row>
    <row r="17" spans="1:22" ht="6" customHeight="1" x14ac:dyDescent="0.15"/>
    <row r="18" spans="1:22" x14ac:dyDescent="0.15">
      <c r="A18" s="25" t="s">
        <v>85</v>
      </c>
    </row>
    <row r="19" spans="1:22" ht="7.5" customHeight="1" x14ac:dyDescent="0.15"/>
    <row r="20" spans="1:22" ht="13.5" customHeight="1" x14ac:dyDescent="0.15">
      <c r="B20" s="33"/>
      <c r="D20" s="571" t="s">
        <v>86</v>
      </c>
      <c r="E20" s="571"/>
      <c r="F20" s="571"/>
      <c r="G20" s="571"/>
      <c r="H20" s="571"/>
      <c r="I20" s="571"/>
      <c r="J20" s="571"/>
      <c r="K20" s="571"/>
      <c r="L20" s="571"/>
      <c r="M20" s="571"/>
      <c r="N20" s="571"/>
      <c r="O20" s="571"/>
      <c r="P20" s="571"/>
      <c r="Q20" s="571"/>
      <c r="R20" s="571"/>
      <c r="S20" s="571"/>
      <c r="T20" s="571"/>
      <c r="U20" s="571"/>
      <c r="V20" s="571"/>
    </row>
    <row r="21" spans="1:22" x14ac:dyDescent="0.15">
      <c r="D21" s="571"/>
      <c r="E21" s="571"/>
      <c r="F21" s="571"/>
      <c r="G21" s="571"/>
      <c r="H21" s="571"/>
      <c r="I21" s="571"/>
      <c r="J21" s="571"/>
      <c r="K21" s="571"/>
      <c r="L21" s="571"/>
      <c r="M21" s="571"/>
      <c r="N21" s="571"/>
      <c r="O21" s="571"/>
      <c r="P21" s="571"/>
      <c r="Q21" s="571"/>
      <c r="R21" s="571"/>
      <c r="S21" s="571"/>
      <c r="T21" s="571"/>
      <c r="U21" s="571"/>
      <c r="V21" s="571"/>
    </row>
    <row r="22" spans="1:22" x14ac:dyDescent="0.15">
      <c r="D22" s="571"/>
      <c r="E22" s="571"/>
      <c r="F22" s="571"/>
      <c r="G22" s="571"/>
      <c r="H22" s="571"/>
      <c r="I22" s="571"/>
      <c r="J22" s="571"/>
      <c r="K22" s="571"/>
      <c r="L22" s="571"/>
      <c r="M22" s="571"/>
      <c r="N22" s="571"/>
      <c r="O22" s="571"/>
      <c r="P22" s="571"/>
      <c r="Q22" s="571"/>
      <c r="R22" s="571"/>
      <c r="S22" s="571"/>
      <c r="T22" s="571"/>
      <c r="U22" s="571"/>
      <c r="V22" s="571"/>
    </row>
    <row r="23" spans="1:22" x14ac:dyDescent="0.15">
      <c r="D23" s="571"/>
      <c r="E23" s="571"/>
      <c r="F23" s="571"/>
      <c r="G23" s="571"/>
      <c r="H23" s="571"/>
      <c r="I23" s="571"/>
      <c r="J23" s="571"/>
      <c r="K23" s="571"/>
      <c r="L23" s="571"/>
      <c r="M23" s="571"/>
      <c r="N23" s="571"/>
      <c r="O23" s="571"/>
      <c r="P23" s="571"/>
      <c r="Q23" s="571"/>
      <c r="R23" s="571"/>
      <c r="S23" s="571"/>
      <c r="T23" s="571"/>
      <c r="U23" s="571"/>
      <c r="V23" s="571"/>
    </row>
    <row r="24" spans="1:22" x14ac:dyDescent="0.15">
      <c r="F24" s="573" t="s">
        <v>87</v>
      </c>
      <c r="G24" s="574"/>
      <c r="H24" s="574"/>
      <c r="I24" s="574"/>
      <c r="J24" s="574"/>
      <c r="K24" s="574"/>
      <c r="L24" s="574"/>
      <c r="M24" s="574"/>
      <c r="N24" s="574"/>
      <c r="O24" s="574"/>
      <c r="P24" s="574"/>
      <c r="Q24" s="574"/>
      <c r="R24" s="574"/>
      <c r="S24" s="574"/>
      <c r="T24" s="574"/>
      <c r="U24" s="575"/>
    </row>
    <row r="25" spans="1:22" x14ac:dyDescent="0.15">
      <c r="B25" s="582" t="s">
        <v>88</v>
      </c>
      <c r="C25" s="583"/>
      <c r="D25" s="584"/>
      <c r="F25" s="576"/>
      <c r="G25" s="577"/>
      <c r="H25" s="577"/>
      <c r="I25" s="577"/>
      <c r="J25" s="577"/>
      <c r="K25" s="577"/>
      <c r="L25" s="577"/>
      <c r="M25" s="577"/>
      <c r="N25" s="577"/>
      <c r="O25" s="577"/>
      <c r="P25" s="577"/>
      <c r="Q25" s="577"/>
      <c r="R25" s="577"/>
      <c r="S25" s="577"/>
      <c r="T25" s="577"/>
      <c r="U25" s="578"/>
    </row>
    <row r="26" spans="1:22" x14ac:dyDescent="0.15">
      <c r="B26" s="585"/>
      <c r="C26" s="586"/>
      <c r="D26" s="587"/>
      <c r="F26" s="576"/>
      <c r="G26" s="577"/>
      <c r="H26" s="577"/>
      <c r="I26" s="577"/>
      <c r="J26" s="577"/>
      <c r="K26" s="577"/>
      <c r="L26" s="577"/>
      <c r="M26" s="577"/>
      <c r="N26" s="577"/>
      <c r="O26" s="577"/>
      <c r="P26" s="577"/>
      <c r="Q26" s="577"/>
      <c r="R26" s="577"/>
      <c r="S26" s="577"/>
      <c r="T26" s="577"/>
      <c r="U26" s="578"/>
    </row>
    <row r="27" spans="1:22" x14ac:dyDescent="0.15">
      <c r="B27" s="585"/>
      <c r="C27" s="586"/>
      <c r="D27" s="587"/>
      <c r="F27" s="576"/>
      <c r="G27" s="577"/>
      <c r="H27" s="577"/>
      <c r="I27" s="577"/>
      <c r="J27" s="577"/>
      <c r="K27" s="577"/>
      <c r="L27" s="577"/>
      <c r="M27" s="577"/>
      <c r="N27" s="577"/>
      <c r="O27" s="577"/>
      <c r="P27" s="577"/>
      <c r="Q27" s="577"/>
      <c r="R27" s="577"/>
      <c r="S27" s="577"/>
      <c r="T27" s="577"/>
      <c r="U27" s="578"/>
    </row>
    <row r="28" spans="1:22" x14ac:dyDescent="0.15">
      <c r="B28" s="585"/>
      <c r="C28" s="586"/>
      <c r="D28" s="587"/>
      <c r="F28" s="576"/>
      <c r="G28" s="577"/>
      <c r="H28" s="577"/>
      <c r="I28" s="577"/>
      <c r="J28" s="577"/>
      <c r="K28" s="577"/>
      <c r="L28" s="577"/>
      <c r="M28" s="577"/>
      <c r="N28" s="577"/>
      <c r="O28" s="577"/>
      <c r="P28" s="577"/>
      <c r="Q28" s="577"/>
      <c r="R28" s="577"/>
      <c r="S28" s="577"/>
      <c r="T28" s="577"/>
      <c r="U28" s="578"/>
    </row>
    <row r="29" spans="1:22" x14ac:dyDescent="0.15">
      <c r="B29" s="585"/>
      <c r="C29" s="586"/>
      <c r="D29" s="587"/>
      <c r="F29" s="576"/>
      <c r="G29" s="577"/>
      <c r="H29" s="577"/>
      <c r="I29" s="577"/>
      <c r="J29" s="577"/>
      <c r="K29" s="577"/>
      <c r="L29" s="577"/>
      <c r="M29" s="577"/>
      <c r="N29" s="577"/>
      <c r="O29" s="577"/>
      <c r="P29" s="577"/>
      <c r="Q29" s="577"/>
      <c r="R29" s="577"/>
      <c r="S29" s="577"/>
      <c r="T29" s="577"/>
      <c r="U29" s="578"/>
    </row>
    <row r="30" spans="1:22" x14ac:dyDescent="0.15">
      <c r="B30" s="585"/>
      <c r="C30" s="586"/>
      <c r="D30" s="587"/>
      <c r="F30" s="576"/>
      <c r="G30" s="577"/>
      <c r="H30" s="577"/>
      <c r="I30" s="577"/>
      <c r="J30" s="577"/>
      <c r="K30" s="577"/>
      <c r="L30" s="577"/>
      <c r="M30" s="577"/>
      <c r="N30" s="577"/>
      <c r="O30" s="577"/>
      <c r="P30" s="577"/>
      <c r="Q30" s="577"/>
      <c r="R30" s="577"/>
      <c r="S30" s="577"/>
      <c r="T30" s="577"/>
      <c r="U30" s="578"/>
    </row>
    <row r="31" spans="1:22" x14ac:dyDescent="0.15">
      <c r="B31" s="588"/>
      <c r="C31" s="589"/>
      <c r="D31" s="590"/>
      <c r="F31" s="576"/>
      <c r="G31" s="577"/>
      <c r="H31" s="577"/>
      <c r="I31" s="577"/>
      <c r="J31" s="577"/>
      <c r="K31" s="577"/>
      <c r="L31" s="577"/>
      <c r="M31" s="577"/>
      <c r="N31" s="577"/>
      <c r="O31" s="577"/>
      <c r="P31" s="577"/>
      <c r="Q31" s="577"/>
      <c r="R31" s="577"/>
      <c r="S31" s="577"/>
      <c r="T31" s="577"/>
      <c r="U31" s="578"/>
    </row>
    <row r="32" spans="1:22" x14ac:dyDescent="0.15">
      <c r="F32" s="579"/>
      <c r="G32" s="580"/>
      <c r="H32" s="580"/>
      <c r="I32" s="580"/>
      <c r="J32" s="580"/>
      <c r="K32" s="580"/>
      <c r="L32" s="580"/>
      <c r="M32" s="580"/>
      <c r="N32" s="580"/>
      <c r="O32" s="580"/>
      <c r="P32" s="580"/>
      <c r="Q32" s="580"/>
      <c r="R32" s="580"/>
      <c r="S32" s="580"/>
      <c r="T32" s="580"/>
      <c r="U32" s="581"/>
    </row>
    <row r="34" spans="1:22" x14ac:dyDescent="0.15">
      <c r="A34" s="25" t="s">
        <v>89</v>
      </c>
    </row>
    <row r="35" spans="1:22" ht="6.75" customHeight="1" x14ac:dyDescent="0.15"/>
    <row r="36" spans="1:22" x14ac:dyDescent="0.15">
      <c r="B36" s="25" t="s">
        <v>90</v>
      </c>
    </row>
    <row r="37" spans="1:22" ht="6" customHeight="1" x14ac:dyDescent="0.15"/>
    <row r="38" spans="1:22" ht="13.5" customHeight="1" x14ac:dyDescent="0.15">
      <c r="B38" s="33"/>
      <c r="D38" s="591" t="s">
        <v>398</v>
      </c>
      <c r="E38" s="591"/>
      <c r="F38" s="591"/>
      <c r="G38" s="591"/>
      <c r="H38" s="591"/>
      <c r="I38" s="591"/>
      <c r="J38" s="591"/>
      <c r="K38" s="591"/>
      <c r="L38" s="591"/>
      <c r="M38" s="591"/>
      <c r="N38" s="591"/>
      <c r="O38" s="591"/>
    </row>
    <row r="39" spans="1:22" x14ac:dyDescent="0.15">
      <c r="D39" s="591"/>
      <c r="E39" s="591"/>
      <c r="F39" s="591"/>
      <c r="G39" s="591"/>
      <c r="H39" s="591"/>
      <c r="I39" s="591"/>
      <c r="J39" s="591"/>
      <c r="K39" s="591"/>
      <c r="L39" s="591"/>
      <c r="M39" s="591"/>
      <c r="N39" s="591"/>
      <c r="O39" s="591"/>
    </row>
    <row r="40" spans="1:22" x14ac:dyDescent="0.15">
      <c r="D40" s="591"/>
      <c r="E40" s="591"/>
      <c r="F40" s="591"/>
      <c r="G40" s="591"/>
      <c r="H40" s="591"/>
      <c r="I40" s="591"/>
      <c r="J40" s="591"/>
      <c r="K40" s="591"/>
      <c r="L40" s="591"/>
      <c r="M40" s="591"/>
      <c r="N40" s="591"/>
      <c r="O40" s="591"/>
    </row>
    <row r="41" spans="1:22" x14ac:dyDescent="0.15">
      <c r="D41" s="591"/>
      <c r="E41" s="591"/>
      <c r="F41" s="591"/>
      <c r="G41" s="591"/>
      <c r="H41" s="591"/>
      <c r="I41" s="591"/>
      <c r="J41" s="591"/>
      <c r="K41" s="591"/>
      <c r="L41" s="591"/>
      <c r="M41" s="591"/>
      <c r="N41" s="591"/>
      <c r="O41" s="591"/>
    </row>
    <row r="42" spans="1:22" x14ac:dyDescent="0.15">
      <c r="D42" s="591"/>
      <c r="E42" s="591"/>
      <c r="F42" s="591"/>
      <c r="G42" s="591"/>
      <c r="H42" s="591"/>
      <c r="I42" s="591"/>
      <c r="J42" s="591"/>
      <c r="K42" s="591"/>
      <c r="L42" s="591"/>
      <c r="M42" s="591"/>
      <c r="N42" s="591"/>
      <c r="O42" s="591"/>
    </row>
    <row r="43" spans="1:22" x14ac:dyDescent="0.15">
      <c r="D43" s="591"/>
      <c r="E43" s="591"/>
      <c r="F43" s="591"/>
      <c r="G43" s="591"/>
      <c r="H43" s="591"/>
      <c r="I43" s="591"/>
      <c r="J43" s="591"/>
      <c r="K43" s="591"/>
      <c r="L43" s="591"/>
      <c r="M43" s="591"/>
      <c r="N43" s="591"/>
      <c r="O43" s="591"/>
    </row>
    <row r="45" spans="1:22" x14ac:dyDescent="0.15">
      <c r="B45" s="25" t="s">
        <v>91</v>
      </c>
    </row>
    <row r="46" spans="1:22" ht="6" customHeight="1" x14ac:dyDescent="0.15"/>
    <row r="47" spans="1:22" ht="13.5" customHeight="1" x14ac:dyDescent="0.15">
      <c r="B47" s="33"/>
      <c r="D47" s="571" t="s">
        <v>399</v>
      </c>
      <c r="E47" s="571"/>
      <c r="F47" s="571"/>
      <c r="G47" s="571"/>
      <c r="H47" s="571"/>
      <c r="I47" s="571"/>
      <c r="J47" s="571"/>
      <c r="K47" s="571"/>
      <c r="L47" s="571"/>
      <c r="M47" s="571"/>
      <c r="N47" s="571"/>
      <c r="O47" s="571"/>
      <c r="Q47" s="592" t="s">
        <v>102</v>
      </c>
      <c r="R47" s="592"/>
      <c r="S47" s="592"/>
      <c r="T47" s="592"/>
      <c r="U47" s="592"/>
      <c r="V47" s="592"/>
    </row>
    <row r="48" spans="1:22" x14ac:dyDescent="0.15">
      <c r="D48" s="571"/>
      <c r="E48" s="571"/>
      <c r="F48" s="571"/>
      <c r="G48" s="571"/>
      <c r="H48" s="571"/>
      <c r="I48" s="571"/>
      <c r="J48" s="571"/>
      <c r="K48" s="571"/>
      <c r="L48" s="571"/>
      <c r="M48" s="571"/>
      <c r="N48" s="571"/>
      <c r="O48" s="571"/>
      <c r="Q48" s="592"/>
      <c r="R48" s="592"/>
      <c r="S48" s="592"/>
      <c r="T48" s="592"/>
      <c r="U48" s="592"/>
      <c r="V48" s="592"/>
    </row>
    <row r="49" spans="2:22" x14ac:dyDescent="0.15">
      <c r="D49" s="571"/>
      <c r="E49" s="571"/>
      <c r="F49" s="571"/>
      <c r="G49" s="571"/>
      <c r="H49" s="571"/>
      <c r="I49" s="571"/>
      <c r="J49" s="571"/>
      <c r="K49" s="571"/>
      <c r="L49" s="571"/>
      <c r="M49" s="571"/>
      <c r="N49" s="571"/>
      <c r="O49" s="571"/>
      <c r="Q49" s="592"/>
      <c r="R49" s="592"/>
      <c r="S49" s="592"/>
      <c r="T49" s="592"/>
      <c r="U49" s="592"/>
      <c r="V49" s="592"/>
    </row>
    <row r="50" spans="2:22" x14ac:dyDescent="0.15">
      <c r="D50" s="571"/>
      <c r="E50" s="571"/>
      <c r="F50" s="571"/>
      <c r="G50" s="571"/>
      <c r="H50" s="571"/>
      <c r="I50" s="571"/>
      <c r="J50" s="571"/>
      <c r="K50" s="571"/>
      <c r="L50" s="571"/>
      <c r="M50" s="571"/>
      <c r="N50" s="571"/>
      <c r="O50" s="571"/>
      <c r="Q50" s="592"/>
      <c r="R50" s="592"/>
      <c r="S50" s="592"/>
      <c r="T50" s="592"/>
      <c r="U50" s="592"/>
      <c r="V50" s="592"/>
    </row>
    <row r="51" spans="2:22" x14ac:dyDescent="0.15">
      <c r="D51" s="571"/>
      <c r="E51" s="571"/>
      <c r="F51" s="571"/>
      <c r="G51" s="571"/>
      <c r="H51" s="571"/>
      <c r="I51" s="571"/>
      <c r="J51" s="571"/>
      <c r="K51" s="571"/>
      <c r="L51" s="571"/>
      <c r="M51" s="571"/>
      <c r="N51" s="571"/>
      <c r="O51" s="571"/>
      <c r="Q51" s="592"/>
      <c r="R51" s="592"/>
      <c r="S51" s="592"/>
      <c r="T51" s="592"/>
      <c r="U51" s="592"/>
      <c r="V51" s="592"/>
    </row>
    <row r="52" spans="2:22" x14ac:dyDescent="0.15">
      <c r="D52" s="571"/>
      <c r="E52" s="571"/>
      <c r="F52" s="571"/>
      <c r="G52" s="571"/>
      <c r="H52" s="571"/>
      <c r="I52" s="571"/>
      <c r="J52" s="571"/>
      <c r="K52" s="571"/>
      <c r="L52" s="571"/>
      <c r="M52" s="571"/>
      <c r="N52" s="571"/>
      <c r="O52" s="571"/>
      <c r="Q52" s="592"/>
      <c r="R52" s="592"/>
      <c r="S52" s="592"/>
      <c r="T52" s="592"/>
      <c r="U52" s="592"/>
      <c r="V52" s="592"/>
    </row>
    <row r="53" spans="2:22" x14ac:dyDescent="0.15">
      <c r="D53" s="571"/>
      <c r="E53" s="571"/>
      <c r="F53" s="571"/>
      <c r="G53" s="571"/>
      <c r="H53" s="571"/>
      <c r="I53" s="571"/>
      <c r="J53" s="571"/>
      <c r="K53" s="571"/>
      <c r="L53" s="571"/>
      <c r="M53" s="571"/>
      <c r="N53" s="571"/>
      <c r="O53" s="571"/>
      <c r="Q53" s="592"/>
      <c r="R53" s="592"/>
      <c r="S53" s="592"/>
      <c r="T53" s="592"/>
      <c r="U53" s="592"/>
      <c r="V53" s="592"/>
    </row>
    <row r="54" spans="2:22" x14ac:dyDescent="0.15">
      <c r="B54" s="25" t="s">
        <v>655</v>
      </c>
      <c r="Q54" s="592"/>
      <c r="R54" s="592"/>
      <c r="S54" s="592"/>
      <c r="T54" s="592"/>
      <c r="U54" s="592"/>
      <c r="V54" s="592"/>
    </row>
    <row r="55" spans="2:22" ht="6.75" customHeight="1" x14ac:dyDescent="0.15">
      <c r="Q55" s="592"/>
      <c r="R55" s="592"/>
      <c r="S55" s="592"/>
      <c r="T55" s="592"/>
      <c r="U55" s="592"/>
      <c r="V55" s="592"/>
    </row>
    <row r="56" spans="2:22" ht="13.5" customHeight="1" x14ac:dyDescent="0.15">
      <c r="B56" s="33"/>
      <c r="D56" s="571" t="s">
        <v>656</v>
      </c>
      <c r="E56" s="571"/>
      <c r="F56" s="571"/>
      <c r="G56" s="571"/>
      <c r="H56" s="571"/>
      <c r="I56" s="571"/>
      <c r="J56" s="571"/>
      <c r="K56" s="571"/>
      <c r="L56" s="571"/>
      <c r="M56" s="571"/>
      <c r="N56" s="571"/>
      <c r="O56" s="571"/>
      <c r="Q56" s="592"/>
      <c r="R56" s="592"/>
      <c r="S56" s="592"/>
      <c r="T56" s="592"/>
      <c r="U56" s="592"/>
      <c r="V56" s="592"/>
    </row>
    <row r="57" spans="2:22" x14ac:dyDescent="0.15">
      <c r="D57" s="571"/>
      <c r="E57" s="571"/>
      <c r="F57" s="571"/>
      <c r="G57" s="571"/>
      <c r="H57" s="571"/>
      <c r="I57" s="571"/>
      <c r="J57" s="571"/>
      <c r="K57" s="571"/>
      <c r="L57" s="571"/>
      <c r="M57" s="571"/>
      <c r="N57" s="571"/>
      <c r="O57" s="571"/>
      <c r="Q57" s="592"/>
      <c r="R57" s="592"/>
      <c r="S57" s="592"/>
      <c r="T57" s="592"/>
      <c r="U57" s="592"/>
      <c r="V57" s="592"/>
    </row>
    <row r="58" spans="2:22" x14ac:dyDescent="0.15">
      <c r="D58" s="571"/>
      <c r="E58" s="571"/>
      <c r="F58" s="571"/>
      <c r="G58" s="571"/>
      <c r="H58" s="571"/>
      <c r="I58" s="571"/>
      <c r="J58" s="571"/>
      <c r="K58" s="571"/>
      <c r="L58" s="571"/>
      <c r="M58" s="571"/>
      <c r="N58" s="571"/>
      <c r="O58" s="571"/>
      <c r="Q58" s="592"/>
      <c r="R58" s="592"/>
      <c r="S58" s="592"/>
      <c r="T58" s="592"/>
      <c r="U58" s="592"/>
      <c r="V58" s="592"/>
    </row>
    <row r="59" spans="2:22" x14ac:dyDescent="0.15">
      <c r="D59" s="571"/>
      <c r="E59" s="571"/>
      <c r="F59" s="571"/>
      <c r="G59" s="571"/>
      <c r="H59" s="571"/>
      <c r="I59" s="571"/>
      <c r="J59" s="571"/>
      <c r="K59" s="571"/>
      <c r="L59" s="571"/>
      <c r="M59" s="571"/>
      <c r="N59" s="571"/>
      <c r="O59" s="571"/>
      <c r="Q59" s="592"/>
      <c r="R59" s="592"/>
      <c r="S59" s="592"/>
      <c r="T59" s="592"/>
      <c r="U59" s="592"/>
      <c r="V59" s="592"/>
    </row>
    <row r="60" spans="2:22" x14ac:dyDescent="0.15">
      <c r="D60" s="571"/>
      <c r="E60" s="571"/>
      <c r="F60" s="571"/>
      <c r="G60" s="571"/>
      <c r="H60" s="571"/>
      <c r="I60" s="571"/>
      <c r="J60" s="571"/>
      <c r="K60" s="571"/>
      <c r="L60" s="571"/>
      <c r="M60" s="571"/>
      <c r="N60" s="571"/>
      <c r="O60" s="571"/>
      <c r="Q60" s="592"/>
      <c r="R60" s="592"/>
      <c r="S60" s="592"/>
      <c r="T60" s="592"/>
      <c r="U60" s="592"/>
      <c r="V60" s="592"/>
    </row>
    <row r="61" spans="2:22" x14ac:dyDescent="0.15">
      <c r="Q61" s="304"/>
      <c r="R61" s="304"/>
      <c r="S61" s="304"/>
      <c r="T61" s="304"/>
      <c r="U61" s="304"/>
      <c r="V61" s="304"/>
    </row>
  </sheetData>
  <mergeCells count="13">
    <mergeCell ref="F24:U32"/>
    <mergeCell ref="B25:D31"/>
    <mergeCell ref="D38:O43"/>
    <mergeCell ref="D47:O53"/>
    <mergeCell ref="Q47:V47"/>
    <mergeCell ref="Q48:V60"/>
    <mergeCell ref="D56:O60"/>
    <mergeCell ref="D20:V23"/>
    <mergeCell ref="O3:P3"/>
    <mergeCell ref="A5:V5"/>
    <mergeCell ref="P7:V7"/>
    <mergeCell ref="P9:V9"/>
    <mergeCell ref="P11:U11"/>
  </mergeCells>
  <phoneticPr fontId="3"/>
  <dataValidations count="1">
    <dataValidation type="list" allowBlank="1" showInputMessage="1" showErrorMessage="1" sqref="B20 B38 B47 B56">
      <formula1>"✓"</formula1>
    </dataValidation>
  </dataValidations>
  <pageMargins left="0.75" right="0.54" top="0.78" bottom="0.64" header="0.51200000000000001" footer="0.44"/>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V56"/>
  <sheetViews>
    <sheetView topLeftCell="A25" zoomScaleNormal="100" zoomScaleSheetLayoutView="100" workbookViewId="0">
      <selection activeCell="Q54" sqref="Q54"/>
    </sheetView>
  </sheetViews>
  <sheetFormatPr defaultColWidth="4" defaultRowHeight="13.5" x14ac:dyDescent="0.15"/>
  <cols>
    <col min="1" max="1" width="1.75" style="25" customWidth="1"/>
    <col min="2" max="2" width="2.5" style="25" customWidth="1"/>
    <col min="3" max="3" width="1.875" style="25" customWidth="1"/>
    <col min="4" max="4" width="4" style="25" customWidth="1"/>
    <col min="5" max="5" width="4.25" style="25" customWidth="1"/>
    <col min="6" max="14" width="4" style="25" customWidth="1"/>
    <col min="15" max="15" width="4.875" style="25" customWidth="1"/>
    <col min="16" max="16" width="4" style="25" customWidth="1"/>
    <col min="17" max="17" width="5.5" style="25" customWidth="1"/>
    <col min="18" max="18" width="4" style="25" customWidth="1"/>
    <col min="19" max="19" width="5.5" style="25" customWidth="1"/>
    <col min="20" max="20" width="4" style="25" customWidth="1"/>
    <col min="21" max="21" width="5.5" style="25" customWidth="1"/>
    <col min="22" max="22" width="5" style="25" customWidth="1"/>
    <col min="23" max="16384" width="4" style="25"/>
  </cols>
  <sheetData>
    <row r="3" spans="1:22" ht="15.75" customHeight="1" x14ac:dyDescent="0.15">
      <c r="A3" s="513" t="s">
        <v>92</v>
      </c>
      <c r="B3" s="513"/>
      <c r="C3" s="513"/>
      <c r="D3" s="513"/>
      <c r="E3" s="513"/>
      <c r="F3" s="513"/>
      <c r="G3" s="513"/>
      <c r="H3" s="513"/>
      <c r="I3" s="513"/>
      <c r="J3" s="513"/>
      <c r="K3" s="513"/>
      <c r="L3" s="513"/>
      <c r="M3" s="513"/>
      <c r="N3" s="513"/>
      <c r="O3" s="513"/>
      <c r="P3" s="513"/>
      <c r="Q3" s="513"/>
      <c r="R3" s="513"/>
      <c r="S3" s="513"/>
      <c r="T3" s="513"/>
      <c r="U3" s="513"/>
      <c r="V3" s="513"/>
    </row>
    <row r="4" spans="1:22" ht="15.75" customHeight="1" x14ac:dyDescent="0.15">
      <c r="A4" s="304"/>
      <c r="B4" s="304"/>
      <c r="C4" s="304"/>
      <c r="D4" s="304"/>
      <c r="E4" s="304"/>
      <c r="F4" s="304"/>
      <c r="G4" s="304"/>
      <c r="H4" s="304"/>
      <c r="I4" s="304"/>
      <c r="J4" s="304"/>
      <c r="K4" s="304"/>
      <c r="L4" s="304"/>
      <c r="M4" s="304"/>
      <c r="N4" s="304"/>
      <c r="O4" s="304"/>
      <c r="P4" s="304"/>
      <c r="Q4" s="304"/>
      <c r="R4" s="304"/>
      <c r="S4" s="304"/>
      <c r="T4" s="304"/>
      <c r="U4" s="304"/>
      <c r="V4" s="304"/>
    </row>
    <row r="5" spans="1:22" x14ac:dyDescent="0.15">
      <c r="B5" s="25" t="s">
        <v>93</v>
      </c>
    </row>
    <row r="6" spans="1:22" x14ac:dyDescent="0.15">
      <c r="B6" s="591" t="s">
        <v>547</v>
      </c>
      <c r="C6" s="591"/>
      <c r="D6" s="591"/>
      <c r="E6" s="591"/>
      <c r="F6" s="591"/>
      <c r="G6" s="591"/>
      <c r="H6" s="591"/>
      <c r="I6" s="591"/>
      <c r="J6" s="591"/>
      <c r="K6" s="591"/>
      <c r="L6" s="591"/>
      <c r="M6" s="591"/>
      <c r="N6" s="591"/>
      <c r="O6" s="591"/>
      <c r="P6" s="591"/>
      <c r="Q6" s="591"/>
      <c r="R6" s="591"/>
      <c r="S6" s="591"/>
      <c r="T6" s="591"/>
      <c r="U6" s="591"/>
      <c r="V6" s="591"/>
    </row>
    <row r="7" spans="1:22" x14ac:dyDescent="0.15">
      <c r="B7" s="591"/>
      <c r="C7" s="591"/>
      <c r="D7" s="591"/>
      <c r="E7" s="591"/>
      <c r="F7" s="591"/>
      <c r="G7" s="591"/>
      <c r="H7" s="591"/>
      <c r="I7" s="591"/>
      <c r="J7" s="591"/>
      <c r="K7" s="591"/>
      <c r="L7" s="591"/>
      <c r="M7" s="591"/>
      <c r="N7" s="591"/>
      <c r="O7" s="591"/>
      <c r="P7" s="591"/>
      <c r="Q7" s="591"/>
      <c r="R7" s="591"/>
      <c r="S7" s="591"/>
      <c r="T7" s="591"/>
      <c r="U7" s="591"/>
      <c r="V7" s="591"/>
    </row>
    <row r="8" spans="1:22" x14ac:dyDescent="0.15">
      <c r="B8" s="591"/>
      <c r="C8" s="591"/>
      <c r="D8" s="591"/>
      <c r="E8" s="591"/>
      <c r="F8" s="591"/>
      <c r="G8" s="591"/>
      <c r="H8" s="591"/>
      <c r="I8" s="591"/>
      <c r="J8" s="591"/>
      <c r="K8" s="591"/>
      <c r="L8" s="591"/>
      <c r="M8" s="591"/>
      <c r="N8" s="591"/>
      <c r="O8" s="591"/>
      <c r="P8" s="591"/>
      <c r="Q8" s="591"/>
      <c r="R8" s="591"/>
      <c r="S8" s="591"/>
      <c r="T8" s="591"/>
      <c r="U8" s="591"/>
      <c r="V8" s="591"/>
    </row>
    <row r="9" spans="1:22" x14ac:dyDescent="0.15">
      <c r="B9" s="591"/>
      <c r="C9" s="591"/>
      <c r="D9" s="591"/>
      <c r="E9" s="591"/>
      <c r="F9" s="591"/>
      <c r="G9" s="591"/>
      <c r="H9" s="591"/>
      <c r="I9" s="591"/>
      <c r="J9" s="591"/>
      <c r="K9" s="591"/>
      <c r="L9" s="591"/>
      <c r="M9" s="591"/>
      <c r="N9" s="591"/>
      <c r="O9" s="591"/>
      <c r="P9" s="591"/>
      <c r="Q9" s="591"/>
      <c r="R9" s="591"/>
      <c r="S9" s="591"/>
      <c r="T9" s="591"/>
      <c r="U9" s="591"/>
      <c r="V9" s="591"/>
    </row>
    <row r="10" spans="1:22" x14ac:dyDescent="0.15">
      <c r="B10" s="591"/>
      <c r="C10" s="591"/>
      <c r="D10" s="591"/>
      <c r="E10" s="591"/>
      <c r="F10" s="591"/>
      <c r="G10" s="591"/>
      <c r="H10" s="591"/>
      <c r="I10" s="591"/>
      <c r="J10" s="591"/>
      <c r="K10" s="591"/>
      <c r="L10" s="591"/>
      <c r="M10" s="591"/>
      <c r="N10" s="591"/>
      <c r="O10" s="591"/>
      <c r="P10" s="591"/>
      <c r="Q10" s="591"/>
      <c r="R10" s="591"/>
      <c r="S10" s="591"/>
      <c r="T10" s="591"/>
      <c r="U10" s="591"/>
      <c r="V10" s="591"/>
    </row>
    <row r="11" spans="1:22" x14ac:dyDescent="0.15">
      <c r="B11" s="591"/>
      <c r="C11" s="591"/>
      <c r="D11" s="591"/>
      <c r="E11" s="591"/>
      <c r="F11" s="591"/>
      <c r="G11" s="591"/>
      <c r="H11" s="591"/>
      <c r="I11" s="591"/>
      <c r="J11" s="591"/>
      <c r="K11" s="591"/>
      <c r="L11" s="591"/>
      <c r="M11" s="591"/>
      <c r="N11" s="591"/>
      <c r="O11" s="591"/>
      <c r="P11" s="591"/>
      <c r="Q11" s="591"/>
      <c r="R11" s="591"/>
      <c r="S11" s="591"/>
      <c r="T11" s="591"/>
      <c r="U11" s="591"/>
      <c r="V11" s="591"/>
    </row>
    <row r="12" spans="1:22" x14ac:dyDescent="0.15">
      <c r="B12" s="591"/>
      <c r="C12" s="591"/>
      <c r="D12" s="591"/>
      <c r="E12" s="591"/>
      <c r="F12" s="591"/>
      <c r="G12" s="591"/>
      <c r="H12" s="591"/>
      <c r="I12" s="591"/>
      <c r="J12" s="591"/>
      <c r="K12" s="591"/>
      <c r="L12" s="591"/>
      <c r="M12" s="591"/>
      <c r="N12" s="591"/>
      <c r="O12" s="591"/>
      <c r="P12" s="591"/>
      <c r="Q12" s="591"/>
      <c r="R12" s="591"/>
      <c r="S12" s="591"/>
      <c r="T12" s="591"/>
      <c r="U12" s="591"/>
      <c r="V12" s="591"/>
    </row>
    <row r="13" spans="1:22" x14ac:dyDescent="0.15">
      <c r="B13" s="591"/>
      <c r="C13" s="591"/>
      <c r="D13" s="591"/>
      <c r="E13" s="591"/>
      <c r="F13" s="591"/>
      <c r="G13" s="591"/>
      <c r="H13" s="591"/>
      <c r="I13" s="591"/>
      <c r="J13" s="591"/>
      <c r="K13" s="591"/>
      <c r="L13" s="591"/>
      <c r="M13" s="591"/>
      <c r="N13" s="591"/>
      <c r="O13" s="591"/>
      <c r="P13" s="591"/>
      <c r="Q13" s="591"/>
      <c r="R13" s="591"/>
      <c r="S13" s="591"/>
      <c r="T13" s="591"/>
      <c r="U13" s="591"/>
      <c r="V13" s="591"/>
    </row>
    <row r="14" spans="1:22" x14ac:dyDescent="0.15">
      <c r="B14" s="591"/>
      <c r="C14" s="591"/>
      <c r="D14" s="591"/>
      <c r="E14" s="591"/>
      <c r="F14" s="591"/>
      <c r="G14" s="591"/>
      <c r="H14" s="591"/>
      <c r="I14" s="591"/>
      <c r="J14" s="591"/>
      <c r="K14" s="591"/>
      <c r="L14" s="591"/>
      <c r="M14" s="591"/>
      <c r="N14" s="591"/>
      <c r="O14" s="591"/>
      <c r="P14" s="591"/>
      <c r="Q14" s="591"/>
      <c r="R14" s="591"/>
      <c r="S14" s="591"/>
      <c r="T14" s="591"/>
      <c r="U14" s="591"/>
      <c r="V14" s="591"/>
    </row>
    <row r="15" spans="1:22" x14ac:dyDescent="0.15">
      <c r="B15" s="591"/>
      <c r="C15" s="591"/>
      <c r="D15" s="591"/>
      <c r="E15" s="591"/>
      <c r="F15" s="591"/>
      <c r="G15" s="591"/>
      <c r="H15" s="591"/>
      <c r="I15" s="591"/>
      <c r="J15" s="591"/>
      <c r="K15" s="591"/>
      <c r="L15" s="591"/>
      <c r="M15" s="591"/>
      <c r="N15" s="591"/>
      <c r="O15" s="591"/>
      <c r="P15" s="591"/>
      <c r="Q15" s="591"/>
      <c r="R15" s="591"/>
      <c r="S15" s="591"/>
      <c r="T15" s="591"/>
      <c r="U15" s="591"/>
      <c r="V15" s="591"/>
    </row>
    <row r="16" spans="1:22" x14ac:dyDescent="0.15">
      <c r="B16" s="591"/>
      <c r="C16" s="591"/>
      <c r="D16" s="591"/>
      <c r="E16" s="591"/>
      <c r="F16" s="591"/>
      <c r="G16" s="591"/>
      <c r="H16" s="591"/>
      <c r="I16" s="591"/>
      <c r="J16" s="591"/>
      <c r="K16" s="591"/>
      <c r="L16" s="591"/>
      <c r="M16" s="591"/>
      <c r="N16" s="591"/>
      <c r="O16" s="591"/>
      <c r="P16" s="591"/>
      <c r="Q16" s="591"/>
      <c r="R16" s="591"/>
      <c r="S16" s="591"/>
      <c r="T16" s="591"/>
      <c r="U16" s="591"/>
      <c r="V16" s="591"/>
    </row>
    <row r="17" spans="2:22" x14ac:dyDescent="0.15">
      <c r="B17" s="25" t="s">
        <v>94</v>
      </c>
    </row>
    <row r="18" spans="2:22" x14ac:dyDescent="0.15">
      <c r="B18" s="591" t="s">
        <v>95</v>
      </c>
      <c r="C18" s="591"/>
      <c r="D18" s="591"/>
      <c r="E18" s="591"/>
      <c r="F18" s="591"/>
      <c r="G18" s="591"/>
      <c r="H18" s="591"/>
      <c r="I18" s="591"/>
      <c r="J18" s="591"/>
      <c r="K18" s="591"/>
      <c r="L18" s="591"/>
      <c r="M18" s="591"/>
      <c r="N18" s="591"/>
      <c r="O18" s="591"/>
      <c r="P18" s="591"/>
      <c r="Q18" s="591"/>
      <c r="R18" s="591"/>
      <c r="S18" s="591"/>
      <c r="T18" s="591"/>
      <c r="U18" s="591"/>
      <c r="V18" s="591"/>
    </row>
    <row r="19" spans="2:22" x14ac:dyDescent="0.15">
      <c r="B19" s="591"/>
      <c r="C19" s="591"/>
      <c r="D19" s="591"/>
      <c r="E19" s="591"/>
      <c r="F19" s="591"/>
      <c r="G19" s="591"/>
      <c r="H19" s="591"/>
      <c r="I19" s="591"/>
      <c r="J19" s="591"/>
      <c r="K19" s="591"/>
      <c r="L19" s="591"/>
      <c r="M19" s="591"/>
      <c r="N19" s="591"/>
      <c r="O19" s="591"/>
      <c r="P19" s="591"/>
      <c r="Q19" s="591"/>
      <c r="R19" s="591"/>
      <c r="S19" s="591"/>
      <c r="T19" s="591"/>
      <c r="U19" s="591"/>
      <c r="V19" s="591"/>
    </row>
    <row r="20" spans="2:22" x14ac:dyDescent="0.15">
      <c r="B20" s="591"/>
      <c r="C20" s="591"/>
      <c r="D20" s="591"/>
      <c r="E20" s="591"/>
      <c r="F20" s="591"/>
      <c r="G20" s="591"/>
      <c r="H20" s="591"/>
      <c r="I20" s="591"/>
      <c r="J20" s="591"/>
      <c r="K20" s="591"/>
      <c r="L20" s="591"/>
      <c r="M20" s="591"/>
      <c r="N20" s="591"/>
      <c r="O20" s="591"/>
      <c r="P20" s="591"/>
      <c r="Q20" s="591"/>
      <c r="R20" s="591"/>
      <c r="S20" s="591"/>
      <c r="T20" s="591"/>
      <c r="U20" s="591"/>
      <c r="V20" s="591"/>
    </row>
    <row r="21" spans="2:22" x14ac:dyDescent="0.15">
      <c r="B21" s="591"/>
      <c r="C21" s="591"/>
      <c r="D21" s="591"/>
      <c r="E21" s="591"/>
      <c r="F21" s="591"/>
      <c r="G21" s="591"/>
      <c r="H21" s="591"/>
      <c r="I21" s="591"/>
      <c r="J21" s="591"/>
      <c r="K21" s="591"/>
      <c r="L21" s="591"/>
      <c r="M21" s="591"/>
      <c r="N21" s="591"/>
      <c r="O21" s="591"/>
      <c r="P21" s="591"/>
      <c r="Q21" s="591"/>
      <c r="R21" s="591"/>
      <c r="S21" s="591"/>
      <c r="T21" s="591"/>
      <c r="U21" s="591"/>
      <c r="V21" s="591"/>
    </row>
    <row r="22" spans="2:22" x14ac:dyDescent="0.15">
      <c r="B22" s="591"/>
      <c r="C22" s="591"/>
      <c r="D22" s="591"/>
      <c r="E22" s="591"/>
      <c r="F22" s="591"/>
      <c r="G22" s="591"/>
      <c r="H22" s="591"/>
      <c r="I22" s="591"/>
      <c r="J22" s="591"/>
      <c r="K22" s="591"/>
      <c r="L22" s="591"/>
      <c r="M22" s="591"/>
      <c r="N22" s="591"/>
      <c r="O22" s="591"/>
      <c r="P22" s="591"/>
      <c r="Q22" s="591"/>
      <c r="R22" s="591"/>
      <c r="S22" s="591"/>
      <c r="T22" s="591"/>
      <c r="U22" s="591"/>
      <c r="V22" s="591"/>
    </row>
    <row r="23" spans="2:22" x14ac:dyDescent="0.15">
      <c r="B23" s="591"/>
      <c r="C23" s="591"/>
      <c r="D23" s="591"/>
      <c r="E23" s="591"/>
      <c r="F23" s="591"/>
      <c r="G23" s="591"/>
      <c r="H23" s="591"/>
      <c r="I23" s="591"/>
      <c r="J23" s="591"/>
      <c r="K23" s="591"/>
      <c r="L23" s="591"/>
      <c r="M23" s="591"/>
      <c r="N23" s="591"/>
      <c r="O23" s="591"/>
      <c r="P23" s="591"/>
      <c r="Q23" s="591"/>
      <c r="R23" s="591"/>
      <c r="S23" s="591"/>
      <c r="T23" s="591"/>
      <c r="U23" s="591"/>
      <c r="V23" s="591"/>
    </row>
    <row r="24" spans="2:22" x14ac:dyDescent="0.15">
      <c r="B24" s="591"/>
      <c r="C24" s="591"/>
      <c r="D24" s="591"/>
      <c r="E24" s="591"/>
      <c r="F24" s="591"/>
      <c r="G24" s="591"/>
      <c r="H24" s="591"/>
      <c r="I24" s="591"/>
      <c r="J24" s="591"/>
      <c r="K24" s="591"/>
      <c r="L24" s="591"/>
      <c r="M24" s="591"/>
      <c r="N24" s="591"/>
      <c r="O24" s="591"/>
      <c r="P24" s="591"/>
      <c r="Q24" s="591"/>
      <c r="R24" s="591"/>
      <c r="S24" s="591"/>
      <c r="T24" s="591"/>
      <c r="U24" s="591"/>
      <c r="V24" s="591"/>
    </row>
    <row r="25" spans="2:22" x14ac:dyDescent="0.15">
      <c r="B25" s="25" t="s">
        <v>96</v>
      </c>
    </row>
    <row r="26" spans="2:22" ht="6.75" customHeight="1" x14ac:dyDescent="0.15"/>
    <row r="27" spans="2:22" x14ac:dyDescent="0.15">
      <c r="C27" s="25" t="s">
        <v>97</v>
      </c>
    </row>
    <row r="28" spans="2:22" x14ac:dyDescent="0.15">
      <c r="D28" s="591" t="s">
        <v>100</v>
      </c>
      <c r="E28" s="591"/>
      <c r="F28" s="591"/>
      <c r="G28" s="591"/>
      <c r="H28" s="591"/>
      <c r="I28" s="591"/>
      <c r="J28" s="591"/>
      <c r="K28" s="591"/>
      <c r="L28" s="591"/>
      <c r="M28" s="591"/>
      <c r="N28" s="591"/>
      <c r="O28" s="591"/>
      <c r="P28" s="591"/>
      <c r="Q28" s="591"/>
      <c r="R28" s="591"/>
      <c r="S28" s="591"/>
      <c r="T28" s="591"/>
      <c r="U28" s="591"/>
      <c r="V28" s="591"/>
    </row>
    <row r="29" spans="2:22" x14ac:dyDescent="0.15">
      <c r="D29" s="591"/>
      <c r="E29" s="591"/>
      <c r="F29" s="591"/>
      <c r="G29" s="591"/>
      <c r="H29" s="591"/>
      <c r="I29" s="591"/>
      <c r="J29" s="591"/>
      <c r="K29" s="591"/>
      <c r="L29" s="591"/>
      <c r="M29" s="591"/>
      <c r="N29" s="591"/>
      <c r="O29" s="591"/>
      <c r="P29" s="591"/>
      <c r="Q29" s="591"/>
      <c r="R29" s="591"/>
      <c r="S29" s="591"/>
      <c r="T29" s="591"/>
      <c r="U29" s="591"/>
      <c r="V29" s="591"/>
    </row>
    <row r="30" spans="2:22" x14ac:dyDescent="0.15">
      <c r="D30" s="591"/>
      <c r="E30" s="591"/>
      <c r="F30" s="591"/>
      <c r="G30" s="591"/>
      <c r="H30" s="591"/>
      <c r="I30" s="591"/>
      <c r="J30" s="591"/>
      <c r="K30" s="591"/>
      <c r="L30" s="591"/>
      <c r="M30" s="591"/>
      <c r="N30" s="591"/>
      <c r="O30" s="591"/>
      <c r="P30" s="591"/>
      <c r="Q30" s="591"/>
      <c r="R30" s="591"/>
      <c r="S30" s="591"/>
      <c r="T30" s="591"/>
      <c r="U30" s="591"/>
      <c r="V30" s="591"/>
    </row>
    <row r="31" spans="2:22" x14ac:dyDescent="0.15">
      <c r="D31" s="591"/>
      <c r="E31" s="591"/>
      <c r="F31" s="591"/>
      <c r="G31" s="591"/>
      <c r="H31" s="591"/>
      <c r="I31" s="591"/>
      <c r="J31" s="591"/>
      <c r="K31" s="591"/>
      <c r="L31" s="591"/>
      <c r="M31" s="591"/>
      <c r="N31" s="591"/>
      <c r="O31" s="591"/>
      <c r="P31" s="591"/>
      <c r="Q31" s="591"/>
      <c r="R31" s="591"/>
      <c r="S31" s="591"/>
      <c r="T31" s="591"/>
      <c r="U31" s="591"/>
      <c r="V31" s="591"/>
    </row>
    <row r="32" spans="2:22" x14ac:dyDescent="0.15">
      <c r="D32" s="591"/>
      <c r="E32" s="591"/>
      <c r="F32" s="591"/>
      <c r="G32" s="591"/>
      <c r="H32" s="591"/>
      <c r="I32" s="591"/>
      <c r="J32" s="591"/>
      <c r="K32" s="591"/>
      <c r="L32" s="591"/>
      <c r="M32" s="591"/>
      <c r="N32" s="591"/>
      <c r="O32" s="591"/>
      <c r="P32" s="591"/>
      <c r="Q32" s="591"/>
      <c r="R32" s="591"/>
      <c r="S32" s="591"/>
      <c r="T32" s="591"/>
      <c r="U32" s="591"/>
      <c r="V32" s="591"/>
    </row>
    <row r="33" spans="3:22" x14ac:dyDescent="0.15">
      <c r="D33" s="591"/>
      <c r="E33" s="591"/>
      <c r="F33" s="591"/>
      <c r="G33" s="591"/>
      <c r="H33" s="591"/>
      <c r="I33" s="591"/>
      <c r="J33" s="591"/>
      <c r="K33" s="591"/>
      <c r="L33" s="591"/>
      <c r="M33" s="591"/>
      <c r="N33" s="591"/>
      <c r="O33" s="591"/>
      <c r="P33" s="591"/>
      <c r="Q33" s="591"/>
      <c r="R33" s="591"/>
      <c r="S33" s="591"/>
      <c r="T33" s="591"/>
      <c r="U33" s="591"/>
      <c r="V33" s="591"/>
    </row>
    <row r="34" spans="3:22" x14ac:dyDescent="0.15">
      <c r="D34" s="591"/>
      <c r="E34" s="591"/>
      <c r="F34" s="591"/>
      <c r="G34" s="591"/>
      <c r="H34" s="591"/>
      <c r="I34" s="591"/>
      <c r="J34" s="591"/>
      <c r="K34" s="591"/>
      <c r="L34" s="591"/>
      <c r="M34" s="591"/>
      <c r="N34" s="591"/>
      <c r="O34" s="591"/>
      <c r="P34" s="591"/>
      <c r="Q34" s="591"/>
      <c r="R34" s="591"/>
      <c r="S34" s="591"/>
      <c r="T34" s="591"/>
      <c r="U34" s="591"/>
      <c r="V34" s="591"/>
    </row>
    <row r="35" spans="3:22" x14ac:dyDescent="0.15">
      <c r="D35" s="591"/>
      <c r="E35" s="591"/>
      <c r="F35" s="591"/>
      <c r="G35" s="591"/>
      <c r="H35" s="591"/>
      <c r="I35" s="591"/>
      <c r="J35" s="591"/>
      <c r="K35" s="591"/>
      <c r="L35" s="591"/>
      <c r="M35" s="591"/>
      <c r="N35" s="591"/>
      <c r="O35" s="591"/>
      <c r="P35" s="591"/>
      <c r="Q35" s="591"/>
      <c r="R35" s="591"/>
      <c r="S35" s="591"/>
      <c r="T35" s="591"/>
      <c r="U35" s="591"/>
      <c r="V35" s="591"/>
    </row>
    <row r="36" spans="3:22" x14ac:dyDescent="0.15">
      <c r="D36" s="591"/>
      <c r="E36" s="591"/>
      <c r="F36" s="591"/>
      <c r="G36" s="591"/>
      <c r="H36" s="591"/>
      <c r="I36" s="591"/>
      <c r="J36" s="591"/>
      <c r="K36" s="591"/>
      <c r="L36" s="591"/>
      <c r="M36" s="591"/>
      <c r="N36" s="591"/>
      <c r="O36" s="591"/>
      <c r="P36" s="591"/>
      <c r="Q36" s="591"/>
      <c r="R36" s="591"/>
      <c r="S36" s="591"/>
      <c r="T36" s="591"/>
      <c r="U36" s="591"/>
      <c r="V36" s="591"/>
    </row>
    <row r="37" spans="3:22" x14ac:dyDescent="0.15">
      <c r="D37" s="591"/>
      <c r="E37" s="591"/>
      <c r="F37" s="591"/>
      <c r="G37" s="591"/>
      <c r="H37" s="591"/>
      <c r="I37" s="591"/>
      <c r="J37" s="591"/>
      <c r="K37" s="591"/>
      <c r="L37" s="591"/>
      <c r="M37" s="591"/>
      <c r="N37" s="591"/>
      <c r="O37" s="591"/>
      <c r="P37" s="591"/>
      <c r="Q37" s="591"/>
      <c r="R37" s="591"/>
      <c r="S37" s="591"/>
      <c r="T37" s="591"/>
      <c r="U37" s="591"/>
      <c r="V37" s="591"/>
    </row>
    <row r="38" spans="3:22" x14ac:dyDescent="0.15">
      <c r="C38" s="25" t="s">
        <v>622</v>
      </c>
    </row>
    <row r="39" spans="3:22" x14ac:dyDescent="0.15">
      <c r="D39" s="591" t="s">
        <v>99</v>
      </c>
      <c r="E39" s="591"/>
      <c r="F39" s="591"/>
      <c r="G39" s="591"/>
      <c r="H39" s="591"/>
      <c r="I39" s="591"/>
      <c r="J39" s="591"/>
      <c r="K39" s="591"/>
      <c r="L39" s="591"/>
      <c r="M39" s="591"/>
      <c r="N39" s="591"/>
      <c r="O39" s="591"/>
      <c r="P39" s="591"/>
      <c r="Q39" s="591"/>
      <c r="R39" s="591"/>
      <c r="S39" s="591"/>
      <c r="T39" s="591"/>
      <c r="U39" s="591"/>
      <c r="V39" s="591"/>
    </row>
    <row r="40" spans="3:22" x14ac:dyDescent="0.15">
      <c r="D40" s="591"/>
      <c r="E40" s="591"/>
      <c r="F40" s="591"/>
      <c r="G40" s="591"/>
      <c r="H40" s="591"/>
      <c r="I40" s="591"/>
      <c r="J40" s="591"/>
      <c r="K40" s="591"/>
      <c r="L40" s="591"/>
      <c r="M40" s="591"/>
      <c r="N40" s="591"/>
      <c r="O40" s="591"/>
      <c r="P40" s="591"/>
      <c r="Q40" s="591"/>
      <c r="R40" s="591"/>
      <c r="S40" s="591"/>
      <c r="T40" s="591"/>
      <c r="U40" s="591"/>
      <c r="V40" s="591"/>
    </row>
    <row r="41" spans="3:22" x14ac:dyDescent="0.15">
      <c r="D41" s="591"/>
      <c r="E41" s="591"/>
      <c r="F41" s="591"/>
      <c r="G41" s="591"/>
      <c r="H41" s="591"/>
      <c r="I41" s="591"/>
      <c r="J41" s="591"/>
      <c r="K41" s="591"/>
      <c r="L41" s="591"/>
      <c r="M41" s="591"/>
      <c r="N41" s="591"/>
      <c r="O41" s="591"/>
      <c r="P41" s="591"/>
      <c r="Q41" s="591"/>
      <c r="R41" s="591"/>
      <c r="S41" s="591"/>
      <c r="T41" s="591"/>
      <c r="U41" s="591"/>
      <c r="V41" s="591"/>
    </row>
    <row r="42" spans="3:22" x14ac:dyDescent="0.15">
      <c r="D42" s="591"/>
      <c r="E42" s="591"/>
      <c r="F42" s="591"/>
      <c r="G42" s="591"/>
      <c r="H42" s="591"/>
      <c r="I42" s="591"/>
      <c r="J42" s="591"/>
      <c r="K42" s="591"/>
      <c r="L42" s="591"/>
      <c r="M42" s="591"/>
      <c r="N42" s="591"/>
      <c r="O42" s="591"/>
      <c r="P42" s="591"/>
      <c r="Q42" s="591"/>
      <c r="R42" s="591"/>
      <c r="S42" s="591"/>
      <c r="T42" s="591"/>
      <c r="U42" s="591"/>
      <c r="V42" s="591"/>
    </row>
    <row r="43" spans="3:22" x14ac:dyDescent="0.15">
      <c r="D43" s="591"/>
      <c r="E43" s="591"/>
      <c r="F43" s="591"/>
      <c r="G43" s="591"/>
      <c r="H43" s="591"/>
      <c r="I43" s="591"/>
      <c r="J43" s="591"/>
      <c r="K43" s="591"/>
      <c r="L43" s="591"/>
      <c r="M43" s="591"/>
      <c r="N43" s="591"/>
      <c r="O43" s="591"/>
      <c r="P43" s="591"/>
      <c r="Q43" s="591"/>
      <c r="R43" s="591"/>
      <c r="S43" s="591"/>
      <c r="T43" s="591"/>
      <c r="U43" s="591"/>
      <c r="V43" s="591"/>
    </row>
    <row r="44" spans="3:22" x14ac:dyDescent="0.15">
      <c r="C44" s="25" t="s">
        <v>655</v>
      </c>
    </row>
    <row r="45" spans="3:22" x14ac:dyDescent="0.15">
      <c r="D45" s="591" t="s">
        <v>657</v>
      </c>
      <c r="E45" s="591"/>
      <c r="F45" s="591"/>
      <c r="G45" s="591"/>
      <c r="H45" s="591"/>
      <c r="I45" s="591"/>
      <c r="J45" s="591"/>
      <c r="K45" s="591"/>
      <c r="L45" s="591"/>
      <c r="M45" s="591"/>
      <c r="N45" s="591"/>
      <c r="O45" s="591"/>
      <c r="P45" s="591"/>
      <c r="Q45" s="591"/>
      <c r="R45" s="591"/>
      <c r="S45" s="591"/>
      <c r="T45" s="591"/>
      <c r="U45" s="591"/>
      <c r="V45" s="591"/>
    </row>
    <row r="46" spans="3:22" x14ac:dyDescent="0.15">
      <c r="D46" s="591"/>
      <c r="E46" s="591"/>
      <c r="F46" s="591"/>
      <c r="G46" s="591"/>
      <c r="H46" s="591"/>
      <c r="I46" s="591"/>
      <c r="J46" s="591"/>
      <c r="K46" s="591"/>
      <c r="L46" s="591"/>
      <c r="M46" s="591"/>
      <c r="N46" s="591"/>
      <c r="O46" s="591"/>
      <c r="P46" s="591"/>
      <c r="Q46" s="591"/>
      <c r="R46" s="591"/>
      <c r="S46" s="591"/>
      <c r="T46" s="591"/>
      <c r="U46" s="591"/>
      <c r="V46" s="591"/>
    </row>
    <row r="47" spans="3:22" x14ac:dyDescent="0.15">
      <c r="D47" s="591"/>
      <c r="E47" s="591"/>
      <c r="F47" s="591"/>
      <c r="G47" s="591"/>
      <c r="H47" s="591"/>
      <c r="I47" s="591"/>
      <c r="J47" s="591"/>
      <c r="K47" s="591"/>
      <c r="L47" s="591"/>
      <c r="M47" s="591"/>
      <c r="N47" s="591"/>
      <c r="O47" s="591"/>
      <c r="P47" s="591"/>
      <c r="Q47" s="591"/>
      <c r="R47" s="591"/>
      <c r="S47" s="591"/>
      <c r="T47" s="591"/>
      <c r="U47" s="591"/>
      <c r="V47" s="591"/>
    </row>
    <row r="48" spans="3:22" x14ac:dyDescent="0.15">
      <c r="D48" s="591"/>
      <c r="E48" s="591"/>
      <c r="F48" s="591"/>
      <c r="G48" s="591"/>
      <c r="H48" s="591"/>
      <c r="I48" s="591"/>
      <c r="J48" s="591"/>
      <c r="K48" s="591"/>
      <c r="L48" s="591"/>
      <c r="M48" s="591"/>
      <c r="N48" s="591"/>
      <c r="O48" s="591"/>
      <c r="P48" s="591"/>
      <c r="Q48" s="591"/>
      <c r="R48" s="591"/>
      <c r="S48" s="591"/>
      <c r="T48" s="591"/>
      <c r="U48" s="591"/>
      <c r="V48" s="591"/>
    </row>
    <row r="56" spans="4:4" x14ac:dyDescent="0.15">
      <c r="D56" s="168"/>
    </row>
  </sheetData>
  <mergeCells count="6">
    <mergeCell ref="D45:V48"/>
    <mergeCell ref="A3:V3"/>
    <mergeCell ref="B6:V16"/>
    <mergeCell ref="B18:V24"/>
    <mergeCell ref="D28:V37"/>
    <mergeCell ref="D39:V43"/>
  </mergeCells>
  <phoneticPr fontId="3"/>
  <pageMargins left="0.75" right="0.54" top="0.78" bottom="0.64" header="0.51200000000000001" footer="0.4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10</vt:i4>
      </vt:variant>
    </vt:vector>
  </HeadingPairs>
  <TitlesOfParts>
    <vt:vector size="35" baseType="lpstr">
      <vt:lpstr>申請書類確認表</vt:lpstr>
      <vt:lpstr>登録事業・登録部門調書</vt:lpstr>
      <vt:lpstr>委任状</vt:lpstr>
      <vt:lpstr>営業の沿革</vt:lpstr>
      <vt:lpstr>営業所一覧</vt:lpstr>
      <vt:lpstr>使用印鑑届</vt:lpstr>
      <vt:lpstr>市税滞納有無承諾書</vt:lpstr>
      <vt:lpstr>個人住民税特別徴収実施確認・開始誓約書</vt:lpstr>
      <vt:lpstr>記載要領</vt:lpstr>
      <vt:lpstr>資本関係・人的関係等に関する調書</vt:lpstr>
      <vt:lpstr>技術事項等評価項目申請書（共通）</vt:lpstr>
      <vt:lpstr>加入証明書（参考様式）</vt:lpstr>
      <vt:lpstr>ボランティア活動報告書</vt:lpstr>
      <vt:lpstr>測量業務</vt:lpstr>
      <vt:lpstr>土木関係建設ｺﾝｻﾙﾀﾝﾄ業務</vt:lpstr>
      <vt:lpstr>建築ｺﾝｻﾙﾀﾝﾄ業務</vt:lpstr>
      <vt:lpstr>技術職員名簿</vt:lpstr>
      <vt:lpstr>使用人雇用状況一覧表 </vt:lpstr>
      <vt:lpstr>記入例 </vt:lpstr>
      <vt:lpstr>記入要領 </vt:lpstr>
      <vt:lpstr>測量等実績調書</vt:lpstr>
      <vt:lpstr>実績高</vt:lpstr>
      <vt:lpstr>実績高 (記入例)</vt:lpstr>
      <vt:lpstr>電子入札システム利用届</vt:lpstr>
      <vt:lpstr>誓約書</vt:lpstr>
      <vt:lpstr>記載要領!Print_Area</vt:lpstr>
      <vt:lpstr>'記入要領 '!Print_Area</vt:lpstr>
      <vt:lpstr>'記入例 '!Print_Area</vt:lpstr>
      <vt:lpstr>'技術事項等評価項目申請書（共通）'!Print_Area</vt:lpstr>
      <vt:lpstr>技術職員名簿!Print_Area</vt:lpstr>
      <vt:lpstr>個人住民税特別徴収実施確認・開始誓約書!Print_Area</vt:lpstr>
      <vt:lpstr>'使用人雇用状況一覧表 '!Print_Area</vt:lpstr>
      <vt:lpstr>実績高!Print_Area</vt:lpstr>
      <vt:lpstr>'実績高 (記入例)'!Print_Area</vt:lpstr>
      <vt:lpstr>登録事業・登録部門調書!Print_Area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keiyaku15</cp:lastModifiedBy>
  <cp:lastPrinted>2026-02-12T06:59:29Z</cp:lastPrinted>
  <dcterms:created xsi:type="dcterms:W3CDTF">2012-12-13T02:26:36Z</dcterms:created>
  <dcterms:modified xsi:type="dcterms:W3CDTF">2026-02-12T06:59:50Z</dcterms:modified>
</cp:coreProperties>
</file>