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20490" windowHeight="7530" tabRatio="697"/>
  </bookViews>
  <sheets>
    <sheet name="様式-1" sheetId="32" r:id="rId1"/>
    <sheet name="様式-1-1" sheetId="39" r:id="rId2"/>
    <sheet name="様式-2" sheetId="47" r:id="rId3"/>
    <sheet name="様式-3" sheetId="40" r:id="rId4"/>
    <sheet name="様式-3-1" sheetId="41" r:id="rId5"/>
    <sheet name="様式-3-2、3-3" sheetId="25" r:id="rId6"/>
    <sheet name="様式-4" sheetId="56" r:id="rId7"/>
    <sheet name="様式-5" sheetId="57" r:id="rId8"/>
    <sheet name="様式-5-1" sheetId="58" r:id="rId9"/>
    <sheet name="様式-5-1別添" sheetId="59" r:id="rId10"/>
    <sheet name="様式-6" sheetId="60" r:id="rId11"/>
    <sheet name="様式-6 別添" sheetId="61" r:id="rId12"/>
    <sheet name="様式-6 (スライド不可)" sheetId="62" r:id="rId13"/>
    <sheet name="様式-7" sheetId="54" r:id="rId14"/>
    <sheet name="様式-7-1" sheetId="63" r:id="rId15"/>
  </sheets>
  <definedNames>
    <definedName name="_xlnm.Print_Area" localSheetId="0">'様式-1'!$B$1:$AI$42</definedName>
    <definedName name="_xlnm.Print_Area" localSheetId="2">'様式-2'!$B$1:$AK$37</definedName>
    <definedName name="_xlnm.Print_Area" localSheetId="5">'様式-3-2、3-3'!$B$1:$X$51</definedName>
    <definedName name="_xlnm.Print_Area" localSheetId="6">'様式-4'!$B$1:$AK$35</definedName>
    <definedName name="_xlnm.Print_Area" localSheetId="7">'様式-5'!$A$1:$E$28</definedName>
    <definedName name="_xlnm.Print_Area" localSheetId="8">'様式-5-1'!$A$1:$C$25</definedName>
    <definedName name="_xlnm.Print_Area" localSheetId="9">'様式-5-1別添'!$A$1:$AM$41</definedName>
    <definedName name="_xlnm.Print_Area" localSheetId="10">'様式-6'!$B$1:$AK$34</definedName>
    <definedName name="_xlnm.Print_Area" localSheetId="12">'様式-6 (スライド不可)'!$B$1:$AK$32</definedName>
    <definedName name="_xlnm.Print_Area" localSheetId="11">'様式-6 別添'!$B$1:$AK$40</definedName>
    <definedName name="_xlnm.Print_Area" localSheetId="13">'様式-7'!$A$1:$J$36</definedName>
    <definedName name="_xlnm.Print_Area" localSheetId="14">'様式-7-1'!$B$1:$AK$40</definedName>
  </definedNames>
  <calcPr calcId="145621"/>
</workbook>
</file>

<file path=xl/calcChain.xml><?xml version="1.0" encoding="utf-8"?>
<calcChain xmlns="http://schemas.openxmlformats.org/spreadsheetml/2006/main">
  <c r="X48" i="25" l="1"/>
  <c r="X49" i="25"/>
  <c r="X50" i="25"/>
  <c r="X51" i="25"/>
  <c r="X47" i="25"/>
  <c r="X38" i="25"/>
  <c r="X37" i="25"/>
  <c r="X36" i="25"/>
  <c r="X35" i="25"/>
  <c r="X34" i="25"/>
  <c r="X24" i="25"/>
  <c r="X25" i="25"/>
  <c r="X26" i="25"/>
  <c r="X27" i="25"/>
  <c r="X23" i="25"/>
  <c r="W39" i="25" l="1"/>
  <c r="W40" i="25" s="1"/>
  <c r="F32" i="41"/>
  <c r="H10" i="25" l="1"/>
  <c r="F31" i="41"/>
  <c r="D34" i="41" l="1"/>
  <c r="F33" i="41"/>
  <c r="D29" i="41"/>
  <c r="F28" i="41"/>
  <c r="F27" i="41"/>
  <c r="F26" i="41"/>
  <c r="F25" i="41"/>
  <c r="F24" i="41"/>
  <c r="F23" i="41"/>
  <c r="S15" i="25"/>
  <c r="H7" i="25"/>
  <c r="V7" i="25"/>
  <c r="V8" i="25"/>
  <c r="V10" i="25"/>
  <c r="V11" i="25"/>
  <c r="V13" i="25"/>
</calcChain>
</file>

<file path=xl/sharedStrings.xml><?xml version="1.0" encoding="utf-8"?>
<sst xmlns="http://schemas.openxmlformats.org/spreadsheetml/2006/main" count="1018" uniqueCount="338">
  <si>
    <t>住所</t>
    <rPh sb="0" eb="2">
      <t>ジュウショ</t>
    </rPh>
    <phoneticPr fontId="2"/>
  </si>
  <si>
    <t>記</t>
    <rPh sb="0" eb="1">
      <t>キ</t>
    </rPh>
    <phoneticPr fontId="2"/>
  </si>
  <si>
    <t>￥</t>
    <phoneticPr fontId="2"/>
  </si>
  <si>
    <t>から</t>
    <phoneticPr fontId="2"/>
  </si>
  <si>
    <t>まで</t>
    <phoneticPr fontId="2"/>
  </si>
  <si>
    <t>単位</t>
    <rPh sb="0" eb="2">
      <t>タンイ</t>
    </rPh>
    <phoneticPr fontId="2"/>
  </si>
  <si>
    <t>数量</t>
    <rPh sb="0" eb="2">
      <t>スウリョウ</t>
    </rPh>
    <phoneticPr fontId="2"/>
  </si>
  <si>
    <t>各種資機材の材料証明書</t>
    <rPh sb="0" eb="2">
      <t>カクシュ</t>
    </rPh>
    <rPh sb="2" eb="3">
      <t>シ</t>
    </rPh>
    <rPh sb="3" eb="4">
      <t>キ</t>
    </rPh>
    <rPh sb="4" eb="5">
      <t>ザイ</t>
    </rPh>
    <rPh sb="6" eb="8">
      <t>ザイリョウ</t>
    </rPh>
    <rPh sb="8" eb="11">
      <t>ショウメイショ</t>
    </rPh>
    <phoneticPr fontId="2"/>
  </si>
  <si>
    <t>記載例</t>
    <rPh sb="0" eb="3">
      <t>キサイレイ</t>
    </rPh>
    <phoneticPr fontId="2"/>
  </si>
  <si>
    <t>出荷元</t>
    <rPh sb="0" eb="3">
      <t>シュッカモト</t>
    </rPh>
    <phoneticPr fontId="2"/>
  </si>
  <si>
    <t>運搬費の内燃料代</t>
    <rPh sb="0" eb="3">
      <t>ウンパンヒ</t>
    </rPh>
    <rPh sb="4" eb="5">
      <t>ウチ</t>
    </rPh>
    <rPh sb="5" eb="8">
      <t>ネンリョウダイ</t>
    </rPh>
    <phoneticPr fontId="2"/>
  </si>
  <si>
    <t>品目</t>
    <rPh sb="0" eb="2">
      <t>ヒンモク</t>
    </rPh>
    <phoneticPr fontId="2"/>
  </si>
  <si>
    <t>規格</t>
    <rPh sb="0" eb="2">
      <t>キカク</t>
    </rPh>
    <phoneticPr fontId="2"/>
  </si>
  <si>
    <t>搬入先</t>
    <rPh sb="0" eb="2">
      <t>ハンニュウ</t>
    </rPh>
    <rPh sb="2" eb="3">
      <t>サキ</t>
    </rPh>
    <phoneticPr fontId="2"/>
  </si>
  <si>
    <t>再生骨材</t>
    <rPh sb="0" eb="2">
      <t>サイセイ</t>
    </rPh>
    <rPh sb="2" eb="4">
      <t>コツザイ</t>
    </rPh>
    <phoneticPr fontId="2"/>
  </si>
  <si>
    <t>４０mm</t>
    <phoneticPr fontId="2"/>
  </si>
  <si>
    <t>m3</t>
    <phoneticPr fontId="2"/>
  </si>
  <si>
    <t>軽油</t>
    <rPh sb="0" eb="2">
      <t>ケイユ</t>
    </rPh>
    <phoneticPr fontId="2"/>
  </si>
  <si>
    <t>１，２号</t>
    <rPh sb="3" eb="4">
      <t>ゴウ</t>
    </rPh>
    <phoneticPr fontId="2"/>
  </si>
  <si>
    <t>重建設機械</t>
    <rPh sb="0" eb="1">
      <t>ジュウ</t>
    </rPh>
    <rPh sb="1" eb="3">
      <t>ケンセツ</t>
    </rPh>
    <rPh sb="3" eb="5">
      <t>キカイ</t>
    </rPh>
    <phoneticPr fontId="2"/>
  </si>
  <si>
    <t>ブルドーザ２１ｔ級</t>
    <rPh sb="8" eb="9">
      <t>キュウ</t>
    </rPh>
    <phoneticPr fontId="2"/>
  </si>
  <si>
    <t>回</t>
    <rPh sb="0" eb="1">
      <t>カイ</t>
    </rPh>
    <phoneticPr fontId="2"/>
  </si>
  <si>
    <t>－</t>
    <phoneticPr fontId="2"/>
  </si>
  <si>
    <t>４０mm</t>
    <phoneticPr fontId="2"/>
  </si>
  <si>
    <t>m3</t>
    <phoneticPr fontId="2"/>
  </si>
  <si>
    <t>建設機械の貨物自動車等による運搬にかかる運搬金額計算総括表（提出資料）</t>
    <rPh sb="0" eb="2">
      <t>ケンセツ</t>
    </rPh>
    <rPh sb="2" eb="4">
      <t>キカイ</t>
    </rPh>
    <rPh sb="5" eb="7">
      <t>カモツ</t>
    </rPh>
    <rPh sb="7" eb="10">
      <t>ジドウシャ</t>
    </rPh>
    <rPh sb="10" eb="11">
      <t>トウ</t>
    </rPh>
    <rPh sb="14" eb="16">
      <t>ウンパン</t>
    </rPh>
    <rPh sb="20" eb="22">
      <t>ウンパン</t>
    </rPh>
    <rPh sb="22" eb="24">
      <t>キンガク</t>
    </rPh>
    <rPh sb="24" eb="26">
      <t>ケイサン</t>
    </rPh>
    <rPh sb="26" eb="29">
      <t>ソウカツヒョウ</t>
    </rPh>
    <rPh sb="30" eb="32">
      <t>テイシュツ</t>
    </rPh>
    <rPh sb="32" eb="34">
      <t>シリョウ</t>
    </rPh>
    <phoneticPr fontId="2"/>
  </si>
  <si>
    <t>建設機械名・規格</t>
    <rPh sb="0" eb="2">
      <t>ケンセツ</t>
    </rPh>
    <rPh sb="2" eb="4">
      <t>キカイ</t>
    </rPh>
    <rPh sb="4" eb="5">
      <t>メイ</t>
    </rPh>
    <rPh sb="6" eb="8">
      <t>キカク</t>
    </rPh>
    <phoneticPr fontId="2"/>
  </si>
  <si>
    <t>機械搬入所在地</t>
    <rPh sb="0" eb="2">
      <t>キカイ</t>
    </rPh>
    <rPh sb="2" eb="4">
      <t>ハンニュウ</t>
    </rPh>
    <rPh sb="4" eb="7">
      <t>ショザイチ</t>
    </rPh>
    <phoneticPr fontId="2"/>
  </si>
  <si>
    <t>現場所在地</t>
    <rPh sb="0" eb="2">
      <t>ゲンバ</t>
    </rPh>
    <rPh sb="2" eb="5">
      <t>ショザイチ</t>
    </rPh>
    <phoneticPr fontId="2"/>
  </si>
  <si>
    <t>機械搬出場所</t>
    <rPh sb="0" eb="2">
      <t>キカイ</t>
    </rPh>
    <rPh sb="2" eb="4">
      <t>ハンシュツ</t>
    </rPh>
    <rPh sb="4" eb="6">
      <t>バショ</t>
    </rPh>
    <phoneticPr fontId="2"/>
  </si>
  <si>
    <t>運　搬　車　両</t>
    <rPh sb="0" eb="1">
      <t>ウン</t>
    </rPh>
    <rPh sb="2" eb="3">
      <t>ハン</t>
    </rPh>
    <rPh sb="4" eb="5">
      <t>クルマ</t>
    </rPh>
    <rPh sb="6" eb="7">
      <t>リョウ</t>
    </rPh>
    <phoneticPr fontId="2"/>
  </si>
  <si>
    <t>運搬車名</t>
    <rPh sb="0" eb="3">
      <t>ウンパンシャ</t>
    </rPh>
    <rPh sb="3" eb="4">
      <t>メイ</t>
    </rPh>
    <phoneticPr fontId="2"/>
  </si>
  <si>
    <t>運搬距離</t>
    <rPh sb="0" eb="2">
      <t>ウンパン</t>
    </rPh>
    <rPh sb="2" eb="4">
      <t>キョリ</t>
    </rPh>
    <phoneticPr fontId="2"/>
  </si>
  <si>
    <t>積載重量</t>
    <rPh sb="0" eb="2">
      <t>セキサイ</t>
    </rPh>
    <rPh sb="2" eb="4">
      <t>ジュウリョウ</t>
    </rPh>
    <phoneticPr fontId="2"/>
  </si>
  <si>
    <t>基本運賃</t>
    <rPh sb="0" eb="2">
      <t>キホン</t>
    </rPh>
    <rPh sb="2" eb="4">
      <t>ウンチン</t>
    </rPh>
    <phoneticPr fontId="2"/>
  </si>
  <si>
    <t>×（</t>
    <phoneticPr fontId="2"/>
  </si>
  <si>
    <t>特大品</t>
    <rPh sb="0" eb="2">
      <t>トクダイ</t>
    </rPh>
    <rPh sb="2" eb="3">
      <t>ヒン</t>
    </rPh>
    <phoneticPr fontId="2"/>
  </si>
  <si>
    <t>＋</t>
    <phoneticPr fontId="2"/>
  </si>
  <si>
    <t>悪路</t>
    <rPh sb="0" eb="2">
      <t>アクロ</t>
    </rPh>
    <phoneticPr fontId="2"/>
  </si>
  <si>
    <t>深夜早朝</t>
    <rPh sb="0" eb="2">
      <t>シンヤ</t>
    </rPh>
    <rPh sb="2" eb="4">
      <t>ソウチョウ</t>
    </rPh>
    <phoneticPr fontId="2"/>
  </si>
  <si>
    <t>冬期割増</t>
    <rPh sb="0" eb="2">
      <t>トウキ</t>
    </rPh>
    <rPh sb="2" eb="4">
      <t>ワリマシ</t>
    </rPh>
    <phoneticPr fontId="2"/>
  </si>
  <si>
    <t>）＋</t>
    <phoneticPr fontId="2"/>
  </si>
  <si>
    <t>地区割増・</t>
    <rPh sb="0" eb="2">
      <t>チク</t>
    </rPh>
    <rPh sb="2" eb="4">
      <t>ワリマシ</t>
    </rPh>
    <phoneticPr fontId="2"/>
  </si>
  <si>
    <t>＝</t>
    <phoneticPr fontId="2"/>
  </si>
  <si>
    <t>（ｔ積）</t>
    <rPh sb="2" eb="3">
      <t>ツ</t>
    </rPh>
    <phoneticPr fontId="2"/>
  </si>
  <si>
    <t>その他</t>
    <rPh sb="2" eb="3">
      <t>タ</t>
    </rPh>
    <phoneticPr fontId="2"/>
  </si>
  <si>
    <t>重建設機械の分解、組立及び輸送にかかる運搬金額計算総括表（提出資料）</t>
    <rPh sb="0" eb="1">
      <t>ジュウ</t>
    </rPh>
    <rPh sb="1" eb="3">
      <t>ケンセツ</t>
    </rPh>
    <rPh sb="3" eb="5">
      <t>キカイ</t>
    </rPh>
    <rPh sb="6" eb="8">
      <t>ブンカイ</t>
    </rPh>
    <rPh sb="9" eb="11">
      <t>クミタテ</t>
    </rPh>
    <rPh sb="11" eb="12">
      <t>オヨ</t>
    </rPh>
    <rPh sb="13" eb="15">
      <t>ユソウ</t>
    </rPh>
    <rPh sb="19" eb="21">
      <t>ウンパン</t>
    </rPh>
    <rPh sb="21" eb="23">
      <t>キンガク</t>
    </rPh>
    <rPh sb="23" eb="25">
      <t>ケイサン</t>
    </rPh>
    <rPh sb="25" eb="28">
      <t>ソウカツヒョウ</t>
    </rPh>
    <rPh sb="29" eb="31">
      <t>テイシュツ</t>
    </rPh>
    <rPh sb="31" eb="33">
      <t>シリョウ</t>
    </rPh>
    <phoneticPr fontId="2"/>
  </si>
  <si>
    <t>ブルドーザ　２１ｔ級</t>
    <rPh sb="9" eb="10">
      <t>キュウ</t>
    </rPh>
    <phoneticPr fontId="2"/>
  </si>
  <si>
    <t>数量（ｔ）</t>
    <rPh sb="0" eb="2">
      <t>スウリョウ</t>
    </rPh>
    <phoneticPr fontId="2"/>
  </si>
  <si>
    <t>×</t>
    <phoneticPr fontId="2"/>
  </si>
  <si>
    <t>（㎞）</t>
    <phoneticPr fontId="2"/>
  </si>
  <si>
    <t>（ｔ）</t>
    <phoneticPr fontId="2"/>
  </si>
  <si>
    <t>３．請負代金額</t>
    <rPh sb="2" eb="4">
      <t>ウケオイ</t>
    </rPh>
    <rPh sb="4" eb="6">
      <t>ダイキン</t>
    </rPh>
    <rPh sb="6" eb="7">
      <t>ガク</t>
    </rPh>
    <phoneticPr fontId="2"/>
  </si>
  <si>
    <t>４．工期</t>
    <rPh sb="2" eb="4">
      <t>コウキ</t>
    </rPh>
    <phoneticPr fontId="2"/>
  </si>
  <si>
    <t>【請求する工事材料を具体的に記載】</t>
    <rPh sb="1" eb="3">
      <t>セイキュウ</t>
    </rPh>
    <rPh sb="5" eb="7">
      <t>コウジ</t>
    </rPh>
    <rPh sb="7" eb="9">
      <t>ザイリョウ</t>
    </rPh>
    <rPh sb="10" eb="13">
      <t>グタイテキ</t>
    </rPh>
    <rPh sb="14" eb="16">
      <t>キサイ</t>
    </rPh>
    <phoneticPr fontId="2"/>
  </si>
  <si>
    <t>６．変更請求概算額</t>
    <rPh sb="2" eb="4">
      <t>ヘンコウ</t>
    </rPh>
    <rPh sb="4" eb="6">
      <t>セイキュウ</t>
    </rPh>
    <rPh sb="6" eb="8">
      <t>ガイサン</t>
    </rPh>
    <rPh sb="8" eb="9">
      <t>ガク</t>
    </rPh>
    <phoneticPr fontId="2"/>
  </si>
  <si>
    <t>なお、今回の請求は、あくまで概算額であり、精査の結果、請求額が変更となっても問題ない。</t>
    <rPh sb="3" eb="5">
      <t>コンカイ</t>
    </rPh>
    <rPh sb="6" eb="8">
      <t>セイキュウ</t>
    </rPh>
    <rPh sb="14" eb="16">
      <t>ガイサン</t>
    </rPh>
    <rPh sb="16" eb="17">
      <t>ガク</t>
    </rPh>
    <rPh sb="21" eb="23">
      <t>セイサ</t>
    </rPh>
    <rPh sb="24" eb="26">
      <t>ケッカ</t>
    </rPh>
    <rPh sb="27" eb="30">
      <t>セイキュウガク</t>
    </rPh>
    <rPh sb="31" eb="33">
      <t>ヘンコウ</t>
    </rPh>
    <rPh sb="38" eb="40">
      <t>モンダイ</t>
    </rPh>
    <phoneticPr fontId="2"/>
  </si>
  <si>
    <t>L</t>
    <phoneticPr fontId="2"/>
  </si>
  <si>
    <t>合計
（税抜き）</t>
    <rPh sb="0" eb="2">
      <t>ゴウケイ</t>
    </rPh>
    <phoneticPr fontId="2"/>
  </si>
  <si>
    <t>※請求の際には、概算額を算定した単品スライド額算定書及び関係書類を作成し、提出すること。</t>
    <rPh sb="1" eb="3">
      <t>セイキュウ</t>
    </rPh>
    <rPh sb="4" eb="5">
      <t>サイ</t>
    </rPh>
    <rPh sb="8" eb="10">
      <t>ガイサン</t>
    </rPh>
    <rPh sb="10" eb="11">
      <t>ガク</t>
    </rPh>
    <rPh sb="12" eb="14">
      <t>サンテイ</t>
    </rPh>
    <rPh sb="16" eb="18">
      <t>タンピン</t>
    </rPh>
    <rPh sb="22" eb="23">
      <t>ガク</t>
    </rPh>
    <rPh sb="23" eb="25">
      <t>サンテイ</t>
    </rPh>
    <rPh sb="25" eb="26">
      <t>ショ</t>
    </rPh>
    <rPh sb="26" eb="27">
      <t>オヨ</t>
    </rPh>
    <rPh sb="28" eb="30">
      <t>カンケイ</t>
    </rPh>
    <rPh sb="30" eb="32">
      <t>ショルイ</t>
    </rPh>
    <rPh sb="33" eb="35">
      <t>サクセイ</t>
    </rPh>
    <rPh sb="37" eb="39">
      <t>テイシュツ</t>
    </rPh>
    <phoneticPr fontId="2"/>
  </si>
  <si>
    <t>計</t>
    <rPh sb="0" eb="1">
      <t>ケイ</t>
    </rPh>
    <phoneticPr fontId="2"/>
  </si>
  <si>
    <t>令和　　年　　月　　日</t>
    <rPh sb="0" eb="2">
      <t>レイワ</t>
    </rPh>
    <rPh sb="4" eb="5">
      <t>ネン</t>
    </rPh>
    <rPh sb="7" eb="8">
      <t>ガツ</t>
    </rPh>
    <rPh sb="10" eb="11">
      <t>ニチ</t>
    </rPh>
    <phoneticPr fontId="2"/>
  </si>
  <si>
    <t>５．請求する主要品目名・材料名</t>
    <rPh sb="2" eb="4">
      <t>セイキュウ</t>
    </rPh>
    <rPh sb="6" eb="8">
      <t>シュヨウ</t>
    </rPh>
    <rPh sb="8" eb="10">
      <t>ヒンモク</t>
    </rPh>
    <rPh sb="10" eb="11">
      <t>メイ</t>
    </rPh>
    <rPh sb="12" eb="15">
      <t>ザイリョウメイ</t>
    </rPh>
    <phoneticPr fontId="2"/>
  </si>
  <si>
    <t>様式－１</t>
    <rPh sb="0" eb="2">
      <t>ヨウシキ</t>
    </rPh>
    <phoneticPr fontId="2"/>
  </si>
  <si>
    <t>受注者</t>
    <rPh sb="0" eb="3">
      <t>ジュチュウシャ</t>
    </rPh>
    <phoneticPr fontId="2"/>
  </si>
  <si>
    <t>様式－３－３</t>
    <rPh sb="0" eb="2">
      <t>ヨウシキ</t>
    </rPh>
    <phoneticPr fontId="2"/>
  </si>
  <si>
    <t>様式－３－２</t>
    <rPh sb="0" eb="2">
      <t>ヨウシキ</t>
    </rPh>
    <phoneticPr fontId="2"/>
  </si>
  <si>
    <t>R○年4月</t>
    <rPh sb="2" eb="3">
      <t>ネン</t>
    </rPh>
    <rPh sb="4" eb="5">
      <t>ガツ</t>
    </rPh>
    <phoneticPr fontId="2"/>
  </si>
  <si>
    <t>R○年7月</t>
    <rPh sb="2" eb="3">
      <t>ネン</t>
    </rPh>
    <rPh sb="4" eb="5">
      <t>ガツ</t>
    </rPh>
    <phoneticPr fontId="2"/>
  </si>
  <si>
    <t>R○年8月</t>
    <rPh sb="2" eb="3">
      <t>ネン</t>
    </rPh>
    <rPh sb="4" eb="5">
      <t>ガツ</t>
    </rPh>
    <phoneticPr fontId="2"/>
  </si>
  <si>
    <t>請 負 工 事 既 済 部 分 検 査 請 求 書</t>
    <phoneticPr fontId="4"/>
  </si>
  <si>
    <t>請求対象とすることを併せて要請します。</t>
    <rPh sb="0" eb="2">
      <t>セイキュウ</t>
    </rPh>
    <rPh sb="2" eb="4">
      <t>タイショウ</t>
    </rPh>
    <rPh sb="10" eb="11">
      <t>アワ</t>
    </rPh>
    <rPh sb="13" eb="15">
      <t>ヨウセイ</t>
    </rPh>
    <phoneticPr fontId="6"/>
  </si>
  <si>
    <t>記</t>
  </si>
  <si>
    <t>工　　　　事　　　　名</t>
  </si>
  <si>
    <t>工　　　　　　　　　期</t>
  </si>
  <si>
    <t>自</t>
  </si>
  <si>
    <t>至</t>
  </si>
  <si>
    <t>　</t>
    <phoneticPr fontId="7"/>
  </si>
  <si>
    <t>受注者</t>
    <rPh sb="0" eb="3">
      <t>ジュチュウシャ</t>
    </rPh>
    <phoneticPr fontId="7"/>
  </si>
  <si>
    <t>商号又は名称</t>
    <rPh sb="0" eb="2">
      <t>ショウゴウ</t>
    </rPh>
    <rPh sb="2" eb="3">
      <t>マタ</t>
    </rPh>
    <rPh sb="4" eb="6">
      <t>メイショウ</t>
    </rPh>
    <phoneticPr fontId="7"/>
  </si>
  <si>
    <t>代表者氏名</t>
    <rPh sb="0" eb="3">
      <t>ダイヒョウシャ</t>
    </rPh>
    <rPh sb="3" eb="5">
      <t>シメイ</t>
    </rPh>
    <phoneticPr fontId="7"/>
  </si>
  <si>
    <t>記載例</t>
    <rPh sb="0" eb="2">
      <t>キサイ</t>
    </rPh>
    <rPh sb="2" eb="3">
      <t>レイ</t>
    </rPh>
    <phoneticPr fontId="7"/>
  </si>
  <si>
    <t>○鋼</t>
    <rPh sb="1" eb="2">
      <t>コウ</t>
    </rPh>
    <phoneticPr fontId="7"/>
  </si>
  <si>
    <t>○</t>
    <phoneticPr fontId="7"/>
  </si>
  <si>
    <t>ｔ</t>
    <phoneticPr fontId="7"/>
  </si>
  <si>
    <t>○○．○</t>
    <phoneticPr fontId="7"/>
  </si>
  <si>
    <t>○○,○○○</t>
    <phoneticPr fontId="7"/>
  </si>
  <si>
    <t>○○○,○○○</t>
    <phoneticPr fontId="7"/>
  </si>
  <si>
    <t>R○年○月</t>
    <rPh sb="2" eb="3">
      <t>ネン</t>
    </rPh>
    <rPh sb="4" eb="5">
      <t>ツキ</t>
    </rPh>
    <phoneticPr fontId="7"/>
  </si>
  <si>
    <t>○○○．○</t>
    <phoneticPr fontId="7"/>
  </si>
  <si>
    <t>○,○○○,○○○</t>
    <phoneticPr fontId="7"/>
  </si>
  <si>
    <t>R○年○月　計</t>
    <rPh sb="2" eb="3">
      <t>ネン</t>
    </rPh>
    <rPh sb="4" eb="5">
      <t>ツキ</t>
    </rPh>
    <rPh sb="6" eb="7">
      <t>ケイ</t>
    </rPh>
    <phoneticPr fontId="7"/>
  </si>
  <si>
    <t>R○年△月</t>
    <rPh sb="2" eb="3">
      <t>ネン</t>
    </rPh>
    <rPh sb="4" eb="5">
      <t>ツキ</t>
    </rPh>
    <phoneticPr fontId="7"/>
  </si>
  <si>
    <t>R○年△月　計</t>
    <rPh sb="2" eb="3">
      <t>ネン</t>
    </rPh>
    <rPh sb="4" eb="5">
      <t>ツキ</t>
    </rPh>
    <rPh sb="6" eb="7">
      <t>ケイ</t>
    </rPh>
    <phoneticPr fontId="7"/>
  </si>
  <si>
    <t>○鋼 計</t>
    <rPh sb="1" eb="2">
      <t>コウ</t>
    </rPh>
    <rPh sb="3" eb="4">
      <t>ケイ</t>
    </rPh>
    <phoneticPr fontId="7"/>
  </si>
  <si>
    <t>○鋼合計</t>
    <rPh sb="2" eb="4">
      <t>ゴウケイ</t>
    </rPh>
    <phoneticPr fontId="7"/>
  </si>
  <si>
    <t>鋼材類　合計</t>
    <rPh sb="0" eb="2">
      <t>コウザイ</t>
    </rPh>
    <rPh sb="2" eb="3">
      <t>ルイ</t>
    </rPh>
    <rPh sb="4" eb="6">
      <t>ゴウケイ</t>
    </rPh>
    <phoneticPr fontId="7"/>
  </si>
  <si>
    <t>□油</t>
    <rPh sb="1" eb="2">
      <t>ユ</t>
    </rPh>
    <phoneticPr fontId="7"/>
  </si>
  <si>
    <t>L</t>
    <phoneticPr fontId="7"/>
  </si>
  <si>
    <t>○○○</t>
    <phoneticPr fontId="7"/>
  </si>
  <si>
    <t>○○.○</t>
    <phoneticPr fontId="7"/>
  </si>
  <si>
    <t>○,○○○</t>
    <phoneticPr fontId="7"/>
  </si>
  <si>
    <t>□油 計</t>
    <rPh sb="1" eb="2">
      <t>ユ</t>
    </rPh>
    <rPh sb="3" eb="4">
      <t>ケイ</t>
    </rPh>
    <phoneticPr fontId="7"/>
  </si>
  <si>
    <t>□油合計</t>
    <rPh sb="1" eb="2">
      <t>ユ</t>
    </rPh>
    <phoneticPr fontId="7"/>
  </si>
  <si>
    <t>△油</t>
    <rPh sb="1" eb="2">
      <t>ユ</t>
    </rPh>
    <phoneticPr fontId="7"/>
  </si>
  <si>
    <t>R○年□月</t>
    <rPh sb="2" eb="3">
      <t>ネン</t>
    </rPh>
    <rPh sb="4" eb="5">
      <t>ツキ</t>
    </rPh>
    <phoneticPr fontId="7"/>
  </si>
  <si>
    <t>R○年□月　計</t>
    <rPh sb="2" eb="3">
      <t>ネン</t>
    </rPh>
    <rPh sb="4" eb="5">
      <t>ツキ</t>
    </rPh>
    <rPh sb="6" eb="7">
      <t>ケイ</t>
    </rPh>
    <phoneticPr fontId="7"/>
  </si>
  <si>
    <t>△油 計</t>
    <rPh sb="1" eb="2">
      <t>ユ</t>
    </rPh>
    <rPh sb="3" eb="4">
      <t>ケイ</t>
    </rPh>
    <phoneticPr fontId="7"/>
  </si>
  <si>
    <t>△油合計</t>
    <phoneticPr fontId="7"/>
  </si>
  <si>
    <t>燃料油　合計</t>
    <rPh sb="0" eb="3">
      <t>ネンリョウアブラ</t>
    </rPh>
    <rPh sb="4" eb="6">
      <t>ゴウケイ</t>
    </rPh>
    <phoneticPr fontId="7"/>
  </si>
  <si>
    <t>変動額</t>
    <rPh sb="0" eb="2">
      <t>ヘンドウ</t>
    </rPh>
    <rPh sb="2" eb="3">
      <t>ガク</t>
    </rPh>
    <phoneticPr fontId="7"/>
  </si>
  <si>
    <t>単品スライド請求額</t>
    <rPh sb="0" eb="2">
      <t>タンピン</t>
    </rPh>
    <rPh sb="6" eb="9">
      <t>セイキュウガク</t>
    </rPh>
    <phoneticPr fontId="7"/>
  </si>
  <si>
    <t>（注）</t>
    <rPh sb="1" eb="2">
      <t>チュウ</t>
    </rPh>
    <phoneticPr fontId="9"/>
  </si>
  <si>
    <t>様式－１－１</t>
    <rPh sb="0" eb="2">
      <t>ヨウシキ</t>
    </rPh>
    <phoneticPr fontId="7"/>
  </si>
  <si>
    <t>工事番号</t>
    <rPh sb="0" eb="2">
      <t>コウジ</t>
    </rPh>
    <rPh sb="2" eb="4">
      <t>バンゴウ</t>
    </rPh>
    <phoneticPr fontId="8"/>
  </si>
  <si>
    <t>工事名</t>
    <rPh sb="0" eb="1">
      <t>コウ</t>
    </rPh>
    <rPh sb="1" eb="2">
      <t>コト</t>
    </rPh>
    <rPh sb="2" eb="3">
      <t>メイ</t>
    </rPh>
    <phoneticPr fontId="8"/>
  </si>
  <si>
    <t>請負代金額変更請求額計算書</t>
    <rPh sb="2" eb="4">
      <t>ダイキン</t>
    </rPh>
    <rPh sb="4" eb="5">
      <t>ガク</t>
    </rPh>
    <rPh sb="5" eb="7">
      <t>ヘンコウ</t>
    </rPh>
    <rPh sb="7" eb="9">
      <t>セイキュウ</t>
    </rPh>
    <rPh sb="9" eb="10">
      <t>ガク</t>
    </rPh>
    <rPh sb="10" eb="13">
      <t>ケイサンショ</t>
    </rPh>
    <phoneticPr fontId="7"/>
  </si>
  <si>
    <t>規　格</t>
  </si>
  <si>
    <t>単位</t>
    <phoneticPr fontId="7"/>
  </si>
  <si>
    <t>数量</t>
    <phoneticPr fontId="7"/>
  </si>
  <si>
    <t>当初単価</t>
    <rPh sb="0" eb="2">
      <t>トウショ</t>
    </rPh>
    <rPh sb="2" eb="4">
      <t>タンカ</t>
    </rPh>
    <phoneticPr fontId="7"/>
  </si>
  <si>
    <t>当初想定
金額</t>
    <rPh sb="0" eb="2">
      <t>トウショ</t>
    </rPh>
    <rPh sb="2" eb="4">
      <t>ソウテイ</t>
    </rPh>
    <rPh sb="5" eb="7">
      <t>キンガク</t>
    </rPh>
    <phoneticPr fontId="7"/>
  </si>
  <si>
    <t>購入単価</t>
    <rPh sb="0" eb="2">
      <t>コウニュウ</t>
    </rPh>
    <rPh sb="2" eb="4">
      <t>タンカ</t>
    </rPh>
    <phoneticPr fontId="7"/>
  </si>
  <si>
    <t>購入金額</t>
    <rPh sb="0" eb="2">
      <t>コウニュウ</t>
    </rPh>
    <rPh sb="2" eb="4">
      <t>キンガク</t>
    </rPh>
    <phoneticPr fontId="7"/>
  </si>
  <si>
    <t>購入先</t>
    <rPh sb="0" eb="2">
      <t>コウニュウ</t>
    </rPh>
    <rPh sb="2" eb="3">
      <t>サキ</t>
    </rPh>
    <phoneticPr fontId="7"/>
  </si>
  <si>
    <t>購入年月</t>
    <rPh sb="0" eb="2">
      <t>コウニュウ</t>
    </rPh>
    <rPh sb="2" eb="3">
      <t>ネン</t>
    </rPh>
    <rPh sb="3" eb="4">
      <t>ツキ</t>
    </rPh>
    <phoneticPr fontId="7"/>
  </si>
  <si>
    <t>○○石油</t>
    <rPh sb="2" eb="3">
      <t>イシ</t>
    </rPh>
    <rPh sb="3" eb="4">
      <t>ユ</t>
    </rPh>
    <phoneticPr fontId="7"/>
  </si>
  <si>
    <t>(注)</t>
  </si>
  <si>
    <t>様式－３</t>
    <rPh sb="0" eb="2">
      <t>ヨウシキ</t>
    </rPh>
    <phoneticPr fontId="7"/>
  </si>
  <si>
    <t>　令和○年○月○日付けで通知のあった請負代金額の変更に必要な購入した価格等について、下記のとおり資料を提出します。</t>
    <rPh sb="1" eb="3">
      <t>レイワ</t>
    </rPh>
    <rPh sb="4" eb="5">
      <t>ネン</t>
    </rPh>
    <rPh sb="6" eb="7">
      <t>ツキ</t>
    </rPh>
    <rPh sb="8" eb="9">
      <t>ヒ</t>
    </rPh>
    <rPh sb="9" eb="10">
      <t>ツ</t>
    </rPh>
    <rPh sb="12" eb="14">
      <t>ツウチ</t>
    </rPh>
    <rPh sb="22" eb="23">
      <t>ガク</t>
    </rPh>
    <rPh sb="27" eb="29">
      <t>ヒツヨウ</t>
    </rPh>
    <rPh sb="30" eb="32">
      <t>コウニュウ</t>
    </rPh>
    <rPh sb="34" eb="36">
      <t>カカク</t>
    </rPh>
    <rPh sb="36" eb="37">
      <t>トウ</t>
    </rPh>
    <rPh sb="48" eb="50">
      <t>シリョウ</t>
    </rPh>
    <rPh sb="51" eb="53">
      <t>テイシュツ</t>
    </rPh>
    <phoneticPr fontId="7"/>
  </si>
  <si>
    <t>軽油</t>
    <rPh sb="0" eb="2">
      <t>ケイユ</t>
    </rPh>
    <phoneticPr fontId="7"/>
  </si>
  <si>
    <t>１．２号</t>
    <rPh sb="3" eb="4">
      <t>ゴウ</t>
    </rPh>
    <phoneticPr fontId="7"/>
  </si>
  <si>
    <t>R○年４月</t>
    <rPh sb="2" eb="3">
      <t>ネン</t>
    </rPh>
    <rPh sb="4" eb="5">
      <t>ツキ</t>
    </rPh>
    <phoneticPr fontId="7"/>
  </si>
  <si>
    <t>現場内重機</t>
    <rPh sb="0" eb="2">
      <t>ゲンバ</t>
    </rPh>
    <rPh sb="2" eb="3">
      <t>ナイ</t>
    </rPh>
    <rPh sb="3" eb="5">
      <t>ジュウキ</t>
    </rPh>
    <phoneticPr fontId="7"/>
  </si>
  <si>
    <t>有</t>
    <rPh sb="0" eb="1">
      <t>ア</t>
    </rPh>
    <phoneticPr fontId="7"/>
  </si>
  <si>
    <t>別添○○</t>
    <rPh sb="0" eb="2">
      <t>ベッテン</t>
    </rPh>
    <phoneticPr fontId="7"/>
  </si>
  <si>
    <t>R○年5月</t>
    <rPh sb="2" eb="3">
      <t>ネン</t>
    </rPh>
    <rPh sb="4" eb="5">
      <t>ツキ</t>
    </rPh>
    <phoneticPr fontId="7"/>
  </si>
  <si>
    <t>R○年６月</t>
    <rPh sb="2" eb="3">
      <t>ネン</t>
    </rPh>
    <rPh sb="4" eb="5">
      <t>ツキ</t>
    </rPh>
    <phoneticPr fontId="7"/>
  </si>
  <si>
    <t>R○年７月</t>
    <rPh sb="2" eb="3">
      <t>ネン</t>
    </rPh>
    <rPh sb="4" eb="5">
      <t>ツキ</t>
    </rPh>
    <phoneticPr fontId="7"/>
  </si>
  <si>
    <t>R○年８月</t>
    <rPh sb="2" eb="3">
      <t>ネン</t>
    </rPh>
    <rPh sb="4" eb="5">
      <t>ツキ</t>
    </rPh>
    <phoneticPr fontId="7"/>
  </si>
  <si>
    <t>R○年９月</t>
    <rPh sb="2" eb="3">
      <t>ネン</t>
    </rPh>
    <rPh sb="4" eb="5">
      <t>ツキ</t>
    </rPh>
    <phoneticPr fontId="7"/>
  </si>
  <si>
    <t>購入数量（証明済み）合計</t>
    <rPh sb="0" eb="2">
      <t>コウニュウ</t>
    </rPh>
    <rPh sb="2" eb="4">
      <t>スウリョウ</t>
    </rPh>
    <rPh sb="5" eb="7">
      <t>ショウメイ</t>
    </rPh>
    <rPh sb="7" eb="8">
      <t>ズ</t>
    </rPh>
    <rPh sb="10" eb="12">
      <t>ゴウケイ</t>
    </rPh>
    <phoneticPr fontId="7"/>
  </si>
  <si>
    <t>R○年１０月</t>
    <rPh sb="2" eb="3">
      <t>ネン</t>
    </rPh>
    <rPh sb="5" eb="6">
      <t>ツキ</t>
    </rPh>
    <phoneticPr fontId="7"/>
  </si>
  <si>
    <t>ダンプ</t>
    <phoneticPr fontId="7"/>
  </si>
  <si>
    <t>無</t>
    <rPh sb="0" eb="1">
      <t>ナ</t>
    </rPh>
    <phoneticPr fontId="7"/>
  </si>
  <si>
    <t>R○年１１月</t>
    <rPh sb="2" eb="3">
      <t>ネン</t>
    </rPh>
    <rPh sb="5" eb="6">
      <t>ツキ</t>
    </rPh>
    <phoneticPr fontId="7"/>
  </si>
  <si>
    <t>R○年１２月</t>
    <rPh sb="2" eb="3">
      <t>ネン</t>
    </rPh>
    <rPh sb="5" eb="6">
      <t>ツキ</t>
    </rPh>
    <phoneticPr fontId="7"/>
  </si>
  <si>
    <t>購入数量（未証明）合計</t>
    <rPh sb="0" eb="2">
      <t>コウニュウ</t>
    </rPh>
    <rPh sb="2" eb="4">
      <t>スウリョウ</t>
    </rPh>
    <rPh sb="5" eb="8">
      <t>ミショウメイ</t>
    </rPh>
    <rPh sb="9" eb="11">
      <t>ゴウケイ</t>
    </rPh>
    <phoneticPr fontId="7"/>
  </si>
  <si>
    <t>使用した
建設機械名</t>
    <rPh sb="0" eb="2">
      <t>シヨウ</t>
    </rPh>
    <rPh sb="5" eb="6">
      <t>タテ</t>
    </rPh>
    <rPh sb="6" eb="7">
      <t>セツ</t>
    </rPh>
    <rPh sb="7" eb="9">
      <t>キカイ</t>
    </rPh>
    <rPh sb="9" eb="10">
      <t>メイ</t>
    </rPh>
    <phoneticPr fontId="7"/>
  </si>
  <si>
    <t>使用目的</t>
    <rPh sb="0" eb="2">
      <t>シヨウ</t>
    </rPh>
    <rPh sb="2" eb="4">
      <t>モクテキ</t>
    </rPh>
    <phoneticPr fontId="7"/>
  </si>
  <si>
    <t>証明の
有無</t>
    <rPh sb="0" eb="2">
      <t>ショウメイ</t>
    </rPh>
    <rPh sb="4" eb="6">
      <t>ウム</t>
    </rPh>
    <phoneticPr fontId="7"/>
  </si>
  <si>
    <t>工事名</t>
    <rPh sb="0" eb="3">
      <t>コウジメイ</t>
    </rPh>
    <phoneticPr fontId="8"/>
  </si>
  <si>
    <t>様式－３－１</t>
    <phoneticPr fontId="7"/>
  </si>
  <si>
    <t>天草市長</t>
    <rPh sb="0" eb="2">
      <t>アマクサ</t>
    </rPh>
    <rPh sb="2" eb="4">
      <t>シチョウ</t>
    </rPh>
    <phoneticPr fontId="2"/>
  </si>
  <si>
    <t>様</t>
    <rPh sb="0" eb="1">
      <t>サマ</t>
    </rPh>
    <phoneticPr fontId="2"/>
  </si>
  <si>
    <t>商号又は名称</t>
    <rPh sb="0" eb="2">
      <t>ショウゴウ</t>
    </rPh>
    <rPh sb="2" eb="3">
      <t>マタ</t>
    </rPh>
    <rPh sb="4" eb="6">
      <t>メイショウ</t>
    </rPh>
    <phoneticPr fontId="2"/>
  </si>
  <si>
    <t>　　　○○○○○○工事に係る</t>
    <rPh sb="9" eb="11">
      <t>コウジ</t>
    </rPh>
    <rPh sb="12" eb="13">
      <t>カカ</t>
    </rPh>
    <phoneticPr fontId="2"/>
  </si>
  <si>
    <t>　標記について、令和　　年　　月　　日付け契約締結した標記工事について、契約当初に比べて工期内に主要な工事材料の価格に変更が生じたので、天草市公共工事請負契約約款第２５条第５項に基づき請負代金額の変更を下記のとおり請求します。</t>
    <phoneticPr fontId="2"/>
  </si>
  <si>
    <t>１．工事番号</t>
    <rPh sb="2" eb="4">
      <t>コウジ</t>
    </rPh>
    <rPh sb="4" eb="6">
      <t>バンゴウ</t>
    </rPh>
    <phoneticPr fontId="2"/>
  </si>
  <si>
    <t>２．工事名</t>
    <rPh sb="2" eb="4">
      <t>コウジ</t>
    </rPh>
    <rPh sb="4" eb="5">
      <t>メイ</t>
    </rPh>
    <phoneticPr fontId="2"/>
  </si>
  <si>
    <t>代表者氏名</t>
    <rPh sb="0" eb="3">
      <t>ダイヒョウシャ</t>
    </rPh>
    <rPh sb="3" eb="5">
      <t>シメイ</t>
    </rPh>
    <phoneticPr fontId="2"/>
  </si>
  <si>
    <t>令和　　年　　月　　日</t>
    <rPh sb="0" eb="2">
      <t>レイワ</t>
    </rPh>
    <rPh sb="4" eb="5">
      <t>ネン</t>
    </rPh>
    <rPh sb="7" eb="8">
      <t>ツキ</t>
    </rPh>
    <rPh sb="10" eb="11">
      <t>ヒ</t>
    </rPh>
    <phoneticPr fontId="2"/>
  </si>
  <si>
    <t>天草市長</t>
    <rPh sb="0" eb="2">
      <t>アマクサ</t>
    </rPh>
    <rPh sb="2" eb="4">
      <t>シチョウ</t>
    </rPh>
    <phoneticPr fontId="2"/>
  </si>
  <si>
    <t>様</t>
    <rPh sb="0" eb="1">
      <t>サマ</t>
    </rPh>
    <phoneticPr fontId="2"/>
  </si>
  <si>
    <t>購入先、購入単価、購入数量等を証明出来る場合は、その資料（納品書等）を添付の上、併せて監督職員に提出すること。証明できない場合は、概算数量を記載の上、その算出根拠を記した書類を提出すること。</t>
    <phoneticPr fontId="2"/>
  </si>
  <si>
    <t>変動額から受注者の負担額を差し引いて、単品スライド請求額を算出する計算過程を、別紙に記載すること。</t>
    <phoneticPr fontId="2"/>
  </si>
  <si>
    <t>詳細に数量計算が出来る場合は、数量計算書を用いてもよい。</t>
    <phoneticPr fontId="2"/>
  </si>
  <si>
    <t>１.</t>
    <phoneticPr fontId="2"/>
  </si>
  <si>
    <t>２.</t>
  </si>
  <si>
    <t>３.</t>
  </si>
  <si>
    <t>４.</t>
  </si>
  <si>
    <t>対象材料は、品目毎および購入年月毎にとりまとめるものとする。なお、とりまとめ数量欄が足りない場合は、複数枚になってもよい。</t>
    <phoneticPr fontId="2"/>
  </si>
  <si>
    <t>　標記について、令和　　年　　月　　日付けで請求のあった○○○○○○工事における、天草市公共工事請負契約約款第２５条第８項に基づき、スライド額協議開始日を通知します。</t>
    <rPh sb="22" eb="24">
      <t>セイキュウ</t>
    </rPh>
    <rPh sb="34" eb="36">
      <t>コウジ</t>
    </rPh>
    <rPh sb="70" eb="71">
      <t>ガク</t>
    </rPh>
    <rPh sb="71" eb="73">
      <t>キョウギ</t>
    </rPh>
    <rPh sb="73" eb="75">
      <t>カイシ</t>
    </rPh>
    <rPh sb="75" eb="76">
      <t>ビ</t>
    </rPh>
    <rPh sb="77" eb="79">
      <t>ツウチ</t>
    </rPh>
    <phoneticPr fontId="2"/>
  </si>
  <si>
    <t>１．スライド額協議開始日</t>
    <rPh sb="6" eb="7">
      <t>ガク</t>
    </rPh>
    <rPh sb="7" eb="9">
      <t>キョウギ</t>
    </rPh>
    <rPh sb="9" eb="11">
      <t>カイシ</t>
    </rPh>
    <rPh sb="11" eb="12">
      <t>ビ</t>
    </rPh>
    <phoneticPr fontId="2"/>
  </si>
  <si>
    <t>※受注者からの請求日から７日以降に工期の延長を想定してる場合には、「工期末の４５日前」と記載する。</t>
    <rPh sb="1" eb="4">
      <t>ジュチュウシャ</t>
    </rPh>
    <rPh sb="7" eb="10">
      <t>セイキュウビ</t>
    </rPh>
    <rPh sb="13" eb="14">
      <t>ヒ</t>
    </rPh>
    <rPh sb="14" eb="16">
      <t>イコウ</t>
    </rPh>
    <rPh sb="17" eb="19">
      <t>コウキ</t>
    </rPh>
    <rPh sb="20" eb="22">
      <t>エンチョウ</t>
    </rPh>
    <rPh sb="23" eb="25">
      <t>ソウテイ</t>
    </rPh>
    <rPh sb="28" eb="30">
      <t>バアイ</t>
    </rPh>
    <rPh sb="34" eb="36">
      <t>コウキ</t>
    </rPh>
    <rPh sb="36" eb="37">
      <t>マツ</t>
    </rPh>
    <rPh sb="40" eb="41">
      <t>ヒ</t>
    </rPh>
    <rPh sb="41" eb="42">
      <t>マエ</t>
    </rPh>
    <rPh sb="44" eb="46">
      <t>キサイ</t>
    </rPh>
    <phoneticPr fontId="2"/>
  </si>
  <si>
    <t xml:space="preserve">対象材料は、品目毎および購入年月毎にとりまとめるものとする。なお、とりまとめ数量欄が足りない場合は、複数枚になってもよい。同一の品目で同一年月でも複数の単価がある場合や購入先が異なる場合は、区分するものとする。
</t>
    <phoneticPr fontId="2"/>
  </si>
  <si>
    <t>令和　　年　　月　　日</t>
    <rPh sb="0" eb="2">
      <t>レイワ</t>
    </rPh>
    <rPh sb="4" eb="5">
      <t>ネン</t>
    </rPh>
    <rPh sb="7" eb="8">
      <t>ツキ</t>
    </rPh>
    <rPh sb="10" eb="11">
      <t>ヒ</t>
    </rPh>
    <phoneticPr fontId="7"/>
  </si>
  <si>
    <t>購入先、購入単価、購入数量等を証明出来る場合は、その資料（納品書等）を添付の上、併せて監督職員に提出すること。
証明できない場合は、概算数量を記載の上、その算出根拠を記した書類を提出すること。</t>
    <phoneticPr fontId="2"/>
  </si>
  <si>
    <t xml:space="preserve">対象材料は、品目毎および購入年月毎にとりまとめるものとする。なお、とりまとめ数量欄が足りない場合は、別紙にとりまとめるものとする。但し同一の品目で同一年月でも複数の単価がある場合は、区分するものとする。
また、当該品目が同一月で複数の工種や機械で使用されている場合、監督職員より工種や機械毎等の内訳を提出するよう要求があった場合など、追加資料が必要な場合がある。
</t>
    <phoneticPr fontId="2"/>
  </si>
  <si>
    <t>○○リース</t>
    <phoneticPr fontId="2"/>
  </si>
  <si>
    <t>○○砂利</t>
    <rPh sb="2" eb="4">
      <t>ジャリ</t>
    </rPh>
    <phoneticPr fontId="2"/>
  </si>
  <si>
    <t>○○砂利</t>
    <phoneticPr fontId="2"/>
  </si>
  <si>
    <t>○○石油</t>
    <rPh sb="2" eb="4">
      <t>セキユ</t>
    </rPh>
    <phoneticPr fontId="2"/>
  </si>
  <si>
    <t>差額</t>
    <rPh sb="0" eb="2">
      <t>サガク</t>
    </rPh>
    <phoneticPr fontId="2"/>
  </si>
  <si>
    <t>備考</t>
    <rPh sb="0" eb="2">
      <t>ビコウ</t>
    </rPh>
    <phoneticPr fontId="2"/>
  </si>
  <si>
    <t>品目</t>
    <phoneticPr fontId="2"/>
  </si>
  <si>
    <t>格</t>
    <phoneticPr fontId="2"/>
  </si>
  <si>
    <t>当初想定金額</t>
    <rPh sb="0" eb="2">
      <t>トウショ</t>
    </rPh>
    <rPh sb="2" eb="4">
      <t>ソウテイ</t>
    </rPh>
    <rPh sb="4" eb="6">
      <t>キンガク</t>
    </rPh>
    <phoneticPr fontId="7"/>
  </si>
  <si>
    <t>規格</t>
    <phoneticPr fontId="2"/>
  </si>
  <si>
    <t>備考</t>
    <phoneticPr fontId="2"/>
  </si>
  <si>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7"/>
  </si>
  <si>
    <t>請負代金額の変更の対象材料計算総括表</t>
    <rPh sb="2" eb="4">
      <t>ダイキン</t>
    </rPh>
    <rPh sb="4" eb="5">
      <t>ガク</t>
    </rPh>
    <rPh sb="6" eb="8">
      <t>ヘンコウ</t>
    </rPh>
    <rPh sb="9" eb="11">
      <t>タイショウ</t>
    </rPh>
    <rPh sb="11" eb="13">
      <t>ザイリョウ</t>
    </rPh>
    <rPh sb="13" eb="15">
      <t>ケイサン</t>
    </rPh>
    <rPh sb="15" eb="18">
      <t>ソウカツヒョウ</t>
    </rPh>
    <phoneticPr fontId="7"/>
  </si>
  <si>
    <t>品目</t>
    <rPh sb="0" eb="1">
      <t>シナ</t>
    </rPh>
    <rPh sb="1" eb="2">
      <t>メ</t>
    </rPh>
    <phoneticPr fontId="2"/>
  </si>
  <si>
    <t>規格</t>
    <rPh sb="0" eb="1">
      <t>タダシ</t>
    </rPh>
    <rPh sb="1" eb="2">
      <t>カク</t>
    </rPh>
    <phoneticPr fontId="2"/>
  </si>
  <si>
    <t>数量</t>
    <rPh sb="0" eb="1">
      <t>カズ</t>
    </rPh>
    <rPh sb="1" eb="2">
      <t>リョウ</t>
    </rPh>
    <phoneticPr fontId="2"/>
  </si>
  <si>
    <t>天草市○○町</t>
    <rPh sb="0" eb="2">
      <t>アマクサ</t>
    </rPh>
    <rPh sb="2" eb="3">
      <t>シ</t>
    </rPh>
    <rPh sb="5" eb="6">
      <t>チョウ</t>
    </rPh>
    <phoneticPr fontId="2"/>
  </si>
  <si>
    <t>路面切削機</t>
    <rPh sb="0" eb="2">
      <t>ロメン</t>
    </rPh>
    <rPh sb="2" eb="4">
      <t>セッサク</t>
    </rPh>
    <rPh sb="4" eb="5">
      <t>キ</t>
    </rPh>
    <phoneticPr fontId="2"/>
  </si>
  <si>
    <t>×（</t>
    <phoneticPr fontId="2"/>
  </si>
  <si>
    <t>＋</t>
    <phoneticPr fontId="2"/>
  </si>
  <si>
    <t>）＋</t>
    <phoneticPr fontId="2"/>
  </si>
  <si>
    <t>＝</t>
    <phoneticPr fontId="2"/>
  </si>
  <si>
    <t>セミトレーラ</t>
    <phoneticPr fontId="2"/>
  </si>
  <si>
    <t>トラック</t>
    <phoneticPr fontId="2"/>
  </si>
  <si>
    <t>合計往復</t>
    <rPh sb="0" eb="2">
      <t>ゴウケイ</t>
    </rPh>
    <rPh sb="2" eb="4">
      <t>オウフク</t>
    </rPh>
    <phoneticPr fontId="2"/>
  </si>
  <si>
    <t>仮設材（鋼矢板、Ｈ形鋼、覆工板等）の運搬にかかる運搬金額計算総括表（提出資料）</t>
    <rPh sb="0" eb="2">
      <t>カセツ</t>
    </rPh>
    <rPh sb="2" eb="3">
      <t>ザイ</t>
    </rPh>
    <rPh sb="4" eb="7">
      <t>コウヤイタ</t>
    </rPh>
    <rPh sb="9" eb="10">
      <t>ガタ</t>
    </rPh>
    <rPh sb="10" eb="11">
      <t>コウ</t>
    </rPh>
    <rPh sb="12" eb="16">
      <t>フッコウバンナド</t>
    </rPh>
    <rPh sb="18" eb="20">
      <t>ウンパン</t>
    </rPh>
    <rPh sb="24" eb="26">
      <t>ウンパン</t>
    </rPh>
    <rPh sb="26" eb="28">
      <t>キンガク</t>
    </rPh>
    <rPh sb="28" eb="30">
      <t>ケイサン</t>
    </rPh>
    <rPh sb="30" eb="33">
      <t>ソウカツヒョウ</t>
    </rPh>
    <rPh sb="34" eb="36">
      <t>テイシュツ</t>
    </rPh>
    <rPh sb="36" eb="38">
      <t>シリョウ</t>
    </rPh>
    <phoneticPr fontId="2"/>
  </si>
  <si>
    <t>鋼矢板 L=10m、N=90枚</t>
    <rPh sb="0" eb="3">
      <t>コウヤイタ</t>
    </rPh>
    <rPh sb="14" eb="15">
      <t>マイ</t>
    </rPh>
    <phoneticPr fontId="2"/>
  </si>
  <si>
    <t>Ｈ鋼（12m以内）</t>
    <phoneticPr fontId="2"/>
  </si>
  <si>
    <t>×</t>
    <phoneticPr fontId="2"/>
  </si>
  <si>
    <t>様式－２</t>
    <phoneticPr fontId="2"/>
  </si>
  <si>
    <t>※本様式は、発注者から協議開始日に受注者に対象の品目、規格、数量等について通知する場合に必要に応じて使用。</t>
    <rPh sb="1" eb="2">
      <t>ホン</t>
    </rPh>
    <rPh sb="2" eb="4">
      <t>ヨウシキ</t>
    </rPh>
    <rPh sb="6" eb="9">
      <t>ハッチュウシャ</t>
    </rPh>
    <rPh sb="11" eb="13">
      <t>キョウギ</t>
    </rPh>
    <rPh sb="13" eb="15">
      <t>カイシ</t>
    </rPh>
    <rPh sb="15" eb="16">
      <t>ビ</t>
    </rPh>
    <rPh sb="17" eb="20">
      <t>ジュチュウシャ</t>
    </rPh>
    <rPh sb="21" eb="23">
      <t>タイショウ</t>
    </rPh>
    <rPh sb="24" eb="26">
      <t>ヒンモク</t>
    </rPh>
    <rPh sb="27" eb="29">
      <t>キカク</t>
    </rPh>
    <rPh sb="30" eb="32">
      <t>スウリョウ</t>
    </rPh>
    <rPh sb="32" eb="33">
      <t>トウ</t>
    </rPh>
    <rPh sb="37" eb="39">
      <t>ツウチ</t>
    </rPh>
    <rPh sb="41" eb="43">
      <t>バアイ</t>
    </rPh>
    <rPh sb="44" eb="46">
      <t>ヒツヨウ</t>
    </rPh>
    <rPh sb="47" eb="48">
      <t>オウ</t>
    </rPh>
    <rPh sb="50" eb="52">
      <t>シヨウ</t>
    </rPh>
    <phoneticPr fontId="2"/>
  </si>
  <si>
    <t>スライド変更等協議書</t>
    <rPh sb="4" eb="6">
      <t>ヘンコウ</t>
    </rPh>
    <rPh sb="6" eb="7">
      <t>トウ</t>
    </rPh>
    <rPh sb="7" eb="9">
      <t>キョウギ</t>
    </rPh>
    <rPh sb="9" eb="10">
      <t>ショ</t>
    </rPh>
    <phoneticPr fontId="2"/>
  </si>
  <si>
    <t>件名</t>
    <rPh sb="0" eb="2">
      <t>ケンメイ</t>
    </rPh>
    <phoneticPr fontId="2"/>
  </si>
  <si>
    <t>工期又は履行期間</t>
    <rPh sb="0" eb="2">
      <t>コウキ</t>
    </rPh>
    <rPh sb="2" eb="3">
      <t>マタ</t>
    </rPh>
    <rPh sb="4" eb="6">
      <t>リコウ</t>
    </rPh>
    <rPh sb="6" eb="8">
      <t>キカン</t>
    </rPh>
    <phoneticPr fontId="2"/>
  </si>
  <si>
    <t>備　　　　考</t>
    <rPh sb="0" eb="1">
      <t>ソナエ</t>
    </rPh>
    <rPh sb="5" eb="6">
      <t>コウ</t>
    </rPh>
    <phoneticPr fontId="2"/>
  </si>
  <si>
    <t>数　　量</t>
    <rPh sb="0" eb="1">
      <t>カズ</t>
    </rPh>
    <rPh sb="3" eb="4">
      <t>リョウ</t>
    </rPh>
    <phoneticPr fontId="2"/>
  </si>
  <si>
    <t>単　　位</t>
    <rPh sb="0" eb="1">
      <t>タン</t>
    </rPh>
    <rPh sb="3" eb="4">
      <t>クライ</t>
    </rPh>
    <phoneticPr fontId="2"/>
  </si>
  <si>
    <t>規　　格</t>
    <rPh sb="0" eb="1">
      <t>タダシ</t>
    </rPh>
    <rPh sb="3" eb="4">
      <t>カク</t>
    </rPh>
    <phoneticPr fontId="2"/>
  </si>
  <si>
    <t>品　　　目</t>
    <rPh sb="0" eb="1">
      <t>シナ</t>
    </rPh>
    <rPh sb="4" eb="5">
      <t>メ</t>
    </rPh>
    <phoneticPr fontId="2"/>
  </si>
  <si>
    <r>
      <t>（ 別　　添</t>
    </r>
    <r>
      <rPr>
        <sz val="11"/>
        <rFont val="ＭＳ Ｐゴシック"/>
        <family val="3"/>
        <charset val="128"/>
      </rPr>
      <t xml:space="preserve"> </t>
    </r>
    <r>
      <rPr>
        <sz val="11"/>
        <rFont val="ＭＳ Ｐゴシック"/>
        <family val="3"/>
        <charset val="128"/>
      </rPr>
      <t>）</t>
    </r>
    <rPh sb="2" eb="3">
      <t>ベツ</t>
    </rPh>
    <rPh sb="5" eb="6">
      <t>ソウ</t>
    </rPh>
    <phoneticPr fontId="2"/>
  </si>
  <si>
    <t>うち取引に係る消費税
及び地方消費税の額</t>
    <rPh sb="2" eb="4">
      <t>トリヒキ</t>
    </rPh>
    <rPh sb="5" eb="6">
      <t>カカ</t>
    </rPh>
    <rPh sb="7" eb="10">
      <t>ショウヒゼイ</t>
    </rPh>
    <rPh sb="11" eb="12">
      <t>オヨ</t>
    </rPh>
    <rPh sb="13" eb="15">
      <t>チホウ</t>
    </rPh>
    <rPh sb="15" eb="18">
      <t>ショウヒゼイ</t>
    </rPh>
    <rPh sb="19" eb="20">
      <t>ガク</t>
    </rPh>
    <phoneticPr fontId="2"/>
  </si>
  <si>
    <t>スライド金額（S）</t>
    <rPh sb="4" eb="6">
      <t>キンガク</t>
    </rPh>
    <phoneticPr fontId="2"/>
  </si>
  <si>
    <t>　　　自）　令和　　　年　　　月　　　日
　　　至）　令和　　　年　　　月　　　日</t>
    <rPh sb="3" eb="4">
      <t>ジ</t>
    </rPh>
    <rPh sb="6" eb="8">
      <t>レイワ</t>
    </rPh>
    <rPh sb="11" eb="12">
      <t>ネン</t>
    </rPh>
    <rPh sb="15" eb="16">
      <t>ツキ</t>
    </rPh>
    <rPh sb="19" eb="20">
      <t>ニチ</t>
    </rPh>
    <rPh sb="25" eb="26">
      <t>イタル</t>
    </rPh>
    <rPh sb="28" eb="30">
      <t>レイワ</t>
    </rPh>
    <phoneticPr fontId="2"/>
  </si>
  <si>
    <t>工　　　　　　　　期</t>
    <rPh sb="0" eb="1">
      <t>コウ</t>
    </rPh>
    <rPh sb="9" eb="10">
      <t>キ</t>
    </rPh>
    <phoneticPr fontId="2"/>
  </si>
  <si>
    <t>請　負　代　金　額
（消費税相当額含む）</t>
    <rPh sb="0" eb="1">
      <t>ショウ</t>
    </rPh>
    <rPh sb="2" eb="3">
      <t>フ</t>
    </rPh>
    <rPh sb="4" eb="5">
      <t>ダイ</t>
    </rPh>
    <rPh sb="6" eb="7">
      <t>キン</t>
    </rPh>
    <rPh sb="8" eb="9">
      <t>ガク</t>
    </rPh>
    <rPh sb="11" eb="14">
      <t>ショウヒゼイ</t>
    </rPh>
    <rPh sb="14" eb="16">
      <t>ソウトウ</t>
    </rPh>
    <rPh sb="16" eb="17">
      <t>ガク</t>
    </rPh>
    <rPh sb="17" eb="18">
      <t>フク</t>
    </rPh>
    <phoneticPr fontId="2"/>
  </si>
  <si>
    <t>工　　事　　名</t>
    <rPh sb="0" eb="1">
      <t>コウ</t>
    </rPh>
    <rPh sb="3" eb="4">
      <t>コト</t>
    </rPh>
    <rPh sb="6" eb="7">
      <t>メイ</t>
    </rPh>
    <phoneticPr fontId="2"/>
  </si>
  <si>
    <t>ス　ラ　イ　ド　調　書</t>
    <rPh sb="8" eb="9">
      <t>チョウ</t>
    </rPh>
    <rPh sb="10" eb="11">
      <t>ショ</t>
    </rPh>
    <phoneticPr fontId="2"/>
  </si>
  <si>
    <t>スライド額（S'）＋消費税相当額</t>
    <rPh sb="10" eb="12">
      <t>ショウヒ</t>
    </rPh>
    <rPh sb="12" eb="13">
      <t>ゼイ</t>
    </rPh>
    <rPh sb="13" eb="15">
      <t>ソウトウ</t>
    </rPh>
    <rPh sb="15" eb="16">
      <t>ガク</t>
    </rPh>
    <phoneticPr fontId="2"/>
  </si>
  <si>
    <t>４）スライド金額（S）</t>
    <phoneticPr fontId="2"/>
  </si>
  <si>
    <t>３）消費税相当額</t>
    <rPh sb="2" eb="5">
      <t>ショウヒゼイ</t>
    </rPh>
    <rPh sb="5" eb="7">
      <t>ソウトウ</t>
    </rPh>
    <rPh sb="7" eb="8">
      <t>ガク</t>
    </rPh>
    <phoneticPr fontId="2"/>
  </si>
  <si>
    <t>（万円未満切捨て）</t>
    <rPh sb="1" eb="3">
      <t>マンエン</t>
    </rPh>
    <rPh sb="3" eb="5">
      <t>ミマン</t>
    </rPh>
    <rPh sb="5" eb="7">
      <t>キリス</t>
    </rPh>
    <phoneticPr fontId="2"/>
  </si>
  <si>
    <t>スライド額S×１００／１１０＝</t>
    <phoneticPr fontId="2"/>
  </si>
  <si>
    <t>２）スライド金額（S'）</t>
    <rPh sb="6" eb="7">
      <t>キン</t>
    </rPh>
    <rPh sb="7" eb="8">
      <t>ガク</t>
    </rPh>
    <phoneticPr fontId="2"/>
  </si>
  <si>
    <t>落札率</t>
    <rPh sb="0" eb="2">
      <t>ラクサツ</t>
    </rPh>
    <rPh sb="2" eb="3">
      <t>リツ</t>
    </rPh>
    <phoneticPr fontId="2"/>
  </si>
  <si>
    <t>：</t>
    <phoneticPr fontId="2"/>
  </si>
  <si>
    <t>ｋ</t>
    <phoneticPr fontId="2"/>
  </si>
  <si>
    <t>各対象材料について算定した対象数量</t>
    <rPh sb="0" eb="1">
      <t>カク</t>
    </rPh>
    <rPh sb="1" eb="3">
      <t>タイショウ</t>
    </rPh>
    <rPh sb="3" eb="5">
      <t>ザイリョウ</t>
    </rPh>
    <rPh sb="9" eb="11">
      <t>サンテイ</t>
    </rPh>
    <rPh sb="13" eb="15">
      <t>タイショウ</t>
    </rPh>
    <rPh sb="15" eb="17">
      <t>スウリョウ</t>
    </rPh>
    <phoneticPr fontId="2"/>
  </si>
  <si>
    <t>Ｄ</t>
    <phoneticPr fontId="2"/>
  </si>
  <si>
    <t>価格変動後における各対象材料の単価</t>
    <rPh sb="0" eb="2">
      <t>カカク</t>
    </rPh>
    <rPh sb="2" eb="4">
      <t>ヘンドウ</t>
    </rPh>
    <rPh sb="4" eb="5">
      <t>ゴ</t>
    </rPh>
    <rPh sb="9" eb="10">
      <t>カク</t>
    </rPh>
    <rPh sb="10" eb="12">
      <t>タイショウ</t>
    </rPh>
    <rPh sb="12" eb="14">
      <t>ザイリョウ</t>
    </rPh>
    <rPh sb="15" eb="17">
      <t>タンカ</t>
    </rPh>
    <phoneticPr fontId="2"/>
  </si>
  <si>
    <t>ｐ'</t>
    <phoneticPr fontId="2"/>
  </si>
  <si>
    <t>設計時点における各対象材料の単価</t>
    <rPh sb="0" eb="2">
      <t>セッケイ</t>
    </rPh>
    <rPh sb="2" eb="4">
      <t>ジテン</t>
    </rPh>
    <rPh sb="8" eb="9">
      <t>カク</t>
    </rPh>
    <rPh sb="9" eb="11">
      <t>タイショウ</t>
    </rPh>
    <rPh sb="11" eb="13">
      <t>ザイリョウ</t>
    </rPh>
    <rPh sb="14" eb="16">
      <t>タンカ</t>
    </rPh>
    <phoneticPr fontId="2"/>
  </si>
  <si>
    <t>ｐ</t>
    <phoneticPr fontId="2"/>
  </si>
  <si>
    <t>当初
油</t>
    <rPh sb="0" eb="2">
      <t>トウショ</t>
    </rPh>
    <rPh sb="3" eb="4">
      <t>アブラ</t>
    </rPh>
    <phoneticPr fontId="2"/>
  </si>
  <si>
    <t>M</t>
    <phoneticPr fontId="2"/>
  </si>
  <si>
    <t>，</t>
    <phoneticPr fontId="2"/>
  </si>
  <si>
    <t>当初
鋼</t>
    <rPh sb="0" eb="2">
      <t>トウショ</t>
    </rPh>
    <rPh sb="3" eb="4">
      <t>コウ</t>
    </rPh>
    <phoneticPr fontId="2"/>
  </si>
  <si>
    <t>変更
油</t>
    <rPh sb="0" eb="2">
      <t>ヘンコウ</t>
    </rPh>
    <rPh sb="3" eb="4">
      <t>アブラ</t>
    </rPh>
    <phoneticPr fontId="2"/>
  </si>
  <si>
    <t>変更
鋼</t>
    <rPh sb="0" eb="2">
      <t>ヘンコウ</t>
    </rPh>
    <rPh sb="3" eb="4">
      <t>コウ</t>
    </rPh>
    <phoneticPr fontId="2"/>
  </si>
  <si>
    <t>１／１００＝</t>
    <phoneticPr fontId="2"/>
  </si>
  <si>
    <t>P</t>
    <phoneticPr fontId="2"/>
  </si>
  <si>
    <t>）</t>
    <phoneticPr fontId="2"/>
  </si>
  <si>
    <t>（</t>
    <phoneticPr fontId="2"/>
  </si>
  <si>
    <t>{（</t>
    <phoneticPr fontId="2"/>
  </si>
  <si>
    <t>S</t>
    <phoneticPr fontId="2"/>
  </si>
  <si>
    <t>１）スライド額（S）</t>
    <rPh sb="6" eb="7">
      <t>ガク</t>
    </rPh>
    <phoneticPr fontId="2"/>
  </si>
  <si>
    <t>　</t>
    <phoneticPr fontId="2"/>
  </si>
  <si>
    <t>⑥（M</t>
    <phoneticPr fontId="2"/>
  </si>
  <si>
    <t>⑤（M</t>
    <phoneticPr fontId="2"/>
  </si>
  <si>
    <t>　（消費税相当額含む）</t>
    <rPh sb="2" eb="5">
      <t>ショウヒゼイ</t>
    </rPh>
    <rPh sb="5" eb="7">
      <t>ソウトウ</t>
    </rPh>
    <rPh sb="7" eb="8">
      <t>ガク</t>
    </rPh>
    <rPh sb="8" eb="9">
      <t>フク</t>
    </rPh>
    <phoneticPr fontId="2"/>
  </si>
  <si>
    <t>　（消費税額含む）</t>
    <rPh sb="2" eb="5">
      <t>ショウヒゼイ</t>
    </rPh>
    <rPh sb="5" eb="6">
      <t>ガク</t>
    </rPh>
    <rPh sb="6" eb="7">
      <t>フク</t>
    </rPh>
    <phoneticPr fontId="2"/>
  </si>
  <si>
    <t>①請負代金額</t>
    <phoneticPr fontId="2"/>
  </si>
  <si>
    <t>○○○○工事に係る物価の変動に基づくスライド額計算書</t>
    <rPh sb="4" eb="6">
      <t>コウジ</t>
    </rPh>
    <rPh sb="7" eb="8">
      <t>カカ</t>
    </rPh>
    <rPh sb="9" eb="11">
      <t>ブッカ</t>
    </rPh>
    <rPh sb="12" eb="14">
      <t>ヘンドウ</t>
    </rPh>
    <rPh sb="15" eb="16">
      <t>モト</t>
    </rPh>
    <rPh sb="22" eb="23">
      <t>ガク</t>
    </rPh>
    <rPh sb="23" eb="26">
      <t>ケイサンショ</t>
    </rPh>
    <phoneticPr fontId="2"/>
  </si>
  <si>
    <t>&lt;別添&gt;</t>
    <rPh sb="1" eb="3">
      <t>ベッテン</t>
    </rPh>
    <phoneticPr fontId="2"/>
  </si>
  <si>
    <t>様式－４</t>
    <phoneticPr fontId="2"/>
  </si>
  <si>
    <t>様式－５</t>
    <phoneticPr fontId="2"/>
  </si>
  <si>
    <t>様式－５－１</t>
    <phoneticPr fontId="2"/>
  </si>
  <si>
    <t>②既済部分出来高金額</t>
    <rPh sb="1" eb="3">
      <t>キサイ</t>
    </rPh>
    <rPh sb="3" eb="5">
      <t>ブブン</t>
    </rPh>
    <rPh sb="5" eb="7">
      <t>デキ</t>
    </rPh>
    <rPh sb="7" eb="8">
      <t>タカ</t>
    </rPh>
    <rPh sb="8" eb="9">
      <t>キン</t>
    </rPh>
    <rPh sb="9" eb="10">
      <t>ガク</t>
    </rPh>
    <phoneticPr fontId="2"/>
  </si>
  <si>
    <t>③スライド対象請負金額（①－②）</t>
    <rPh sb="5" eb="7">
      <t>タイショウ</t>
    </rPh>
    <rPh sb="7" eb="9">
      <t>ウケオイ</t>
    </rPh>
    <rPh sb="9" eb="10">
      <t>キン</t>
    </rPh>
    <rPh sb="10" eb="11">
      <t>ガク</t>
    </rPh>
    <phoneticPr fontId="2"/>
  </si>
  <si>
    <t>④（M</t>
    <phoneticPr fontId="2"/>
  </si>
  <si>
    <t>変更
材料</t>
    <rPh sb="0" eb="2">
      <t>ヘンコウ</t>
    </rPh>
    <rPh sb="3" eb="5">
      <t>ザイリョウ</t>
    </rPh>
    <phoneticPr fontId="2"/>
  </si>
  <si>
    <t>当初
材料</t>
    <rPh sb="0" eb="2">
      <t>トウショ</t>
    </rPh>
    <rPh sb="3" eb="5">
      <t>ザイリョウ</t>
    </rPh>
    <phoneticPr fontId="2"/>
  </si>
  <si>
    <t>{ｐ1×D1×ｋ1＋ｐ2×D2×ｋ2</t>
    <phoneticPr fontId="2"/>
  </si>
  <si>
    <t>+・・・・・+ｐm×Dm×ｋｍ}×110／100</t>
    <phoneticPr fontId="2"/>
  </si>
  <si>
    <t>{ｐ'1×D1×ｋ1＋ｐ'2×D2×ｋ2</t>
    <phoneticPr fontId="2"/>
  </si>
  <si>
    <t>+・・・・・+ｐ'm×Dm×ｋｍ}×110／100</t>
    <phoneticPr fontId="2"/>
  </si>
  <si>
    <t>価格変動後の鋼材類又は燃料油の金額又はその他の主要な</t>
    <rPh sb="0" eb="2">
      <t>カカク</t>
    </rPh>
    <rPh sb="2" eb="4">
      <t>ヘンドウ</t>
    </rPh>
    <rPh sb="4" eb="5">
      <t>ゴ</t>
    </rPh>
    <rPh sb="6" eb="8">
      <t>コウザイ</t>
    </rPh>
    <rPh sb="8" eb="9">
      <t>ルイ</t>
    </rPh>
    <rPh sb="9" eb="10">
      <t>マタ</t>
    </rPh>
    <rPh sb="11" eb="13">
      <t>ネンリョウ</t>
    </rPh>
    <rPh sb="13" eb="14">
      <t>ユ</t>
    </rPh>
    <rPh sb="15" eb="17">
      <t>キンガク</t>
    </rPh>
    <rPh sb="17" eb="18">
      <t>マタ</t>
    </rPh>
    <rPh sb="21" eb="22">
      <t>タ</t>
    </rPh>
    <rPh sb="23" eb="25">
      <t>シュヨウ</t>
    </rPh>
    <phoneticPr fontId="2"/>
  </si>
  <si>
    <t>工事材料の金額</t>
    <rPh sb="0" eb="2">
      <t>コウジ</t>
    </rPh>
    <rPh sb="2" eb="4">
      <t>ザイリョウ</t>
    </rPh>
    <rPh sb="5" eb="7">
      <t>キンガク</t>
    </rPh>
    <phoneticPr fontId="2"/>
  </si>
  <si>
    <t>価格変動前の鋼材類又は燃料油の金額又はその他の主要な</t>
    <rPh sb="0" eb="2">
      <t>カカク</t>
    </rPh>
    <rPh sb="2" eb="4">
      <t>ヘンドウ</t>
    </rPh>
    <rPh sb="4" eb="5">
      <t>マエ</t>
    </rPh>
    <rPh sb="6" eb="8">
      <t>コウザイ</t>
    </rPh>
    <rPh sb="8" eb="9">
      <t>ルイ</t>
    </rPh>
    <rPh sb="9" eb="10">
      <t>マタ</t>
    </rPh>
    <rPh sb="11" eb="13">
      <t>ネンリョウ</t>
    </rPh>
    <rPh sb="13" eb="14">
      <t>ユ</t>
    </rPh>
    <rPh sb="15" eb="17">
      <t>キンガク</t>
    </rPh>
    <phoneticPr fontId="2"/>
  </si>
  <si>
    <t>請負代金額</t>
    <rPh sb="0" eb="2">
      <t>ウケオイ</t>
    </rPh>
    <rPh sb="2" eb="4">
      <t>ダイキン</t>
    </rPh>
    <rPh sb="4" eb="5">
      <t>ガク</t>
    </rPh>
    <phoneticPr fontId="2"/>
  </si>
  <si>
    <t>スライド額（S）×０．１＝</t>
    <phoneticPr fontId="2"/>
  </si>
  <si>
    <t>1/100｝</t>
    <phoneticPr fontId="2"/>
  </si>
  <si>
    <t>④＋⑤－⑥－③</t>
    <phoneticPr fontId="2"/>
  </si>
  <si>
    <t>様式－６</t>
    <phoneticPr fontId="2"/>
  </si>
  <si>
    <t>　　　○○○○○○工事における</t>
    <rPh sb="9" eb="11">
      <t>コウジ</t>
    </rPh>
    <phoneticPr fontId="2"/>
  </si>
  <si>
    <t>　標記について、令和　　年　　月　　日付けで請求のあった標記工事について、天草市公共工事請負契約約款第２５条第７項に基づき、下記のとおり協議します。
　なお、異存がなければ、別添承諾書へ記名押印のうえ提出願います。</t>
    <rPh sb="22" eb="24">
      <t>セイキュウ</t>
    </rPh>
    <rPh sb="28" eb="30">
      <t>ヒョウキ</t>
    </rPh>
    <rPh sb="30" eb="32">
      <t>コウジ</t>
    </rPh>
    <rPh sb="62" eb="64">
      <t>カキ</t>
    </rPh>
    <rPh sb="68" eb="70">
      <t>キョウギ</t>
    </rPh>
    <rPh sb="79" eb="81">
      <t>イゾン</t>
    </rPh>
    <rPh sb="87" eb="89">
      <t>ベッテン</t>
    </rPh>
    <rPh sb="89" eb="92">
      <t>ショウダクショ</t>
    </rPh>
    <rPh sb="93" eb="95">
      <t>キメイ</t>
    </rPh>
    <rPh sb="95" eb="97">
      <t>オウイン</t>
    </rPh>
    <rPh sb="100" eb="103">
      <t>テイシュツネガ</t>
    </rPh>
    <phoneticPr fontId="2"/>
  </si>
  <si>
    <t>１．工事名</t>
    <rPh sb="2" eb="4">
      <t>コウジ</t>
    </rPh>
    <rPh sb="4" eb="5">
      <t>メイ</t>
    </rPh>
    <phoneticPr fontId="2"/>
  </si>
  <si>
    <t>２．スライド変更金額</t>
    <rPh sb="6" eb="8">
      <t>ヘンコウ</t>
    </rPh>
    <rPh sb="8" eb="10">
      <t>キンガク</t>
    </rPh>
    <phoneticPr fontId="2"/>
  </si>
  <si>
    <t>（増）￥</t>
    <rPh sb="1" eb="2">
      <t>ゾウ</t>
    </rPh>
    <phoneticPr fontId="2"/>
  </si>
  <si>
    <t>うち取引に係る消費税及び地方消費税の額　</t>
    <rPh sb="2" eb="4">
      <t>トリヒキ</t>
    </rPh>
    <rPh sb="5" eb="6">
      <t>カカワ</t>
    </rPh>
    <rPh sb="7" eb="9">
      <t>ショウヒ</t>
    </rPh>
    <rPh sb="9" eb="10">
      <t>ゼイ</t>
    </rPh>
    <rPh sb="10" eb="11">
      <t>オヨ</t>
    </rPh>
    <rPh sb="12" eb="14">
      <t>チホウ</t>
    </rPh>
    <rPh sb="14" eb="17">
      <t>ショウヒゼイ</t>
    </rPh>
    <rPh sb="18" eb="19">
      <t>ガク</t>
    </rPh>
    <phoneticPr fontId="2"/>
  </si>
  <si>
    <t>承　　諾　　書</t>
    <rPh sb="0" eb="1">
      <t>ショウ</t>
    </rPh>
    <rPh sb="3" eb="4">
      <t>ダク</t>
    </rPh>
    <rPh sb="6" eb="7">
      <t>ショ</t>
    </rPh>
    <phoneticPr fontId="2"/>
  </si>
  <si>
    <t>工事番号</t>
    <rPh sb="0" eb="2">
      <t>コウジ</t>
    </rPh>
    <rPh sb="2" eb="4">
      <t>バンゴウ</t>
    </rPh>
    <phoneticPr fontId="2"/>
  </si>
  <si>
    <t>工事名</t>
    <rPh sb="0" eb="2">
      <t>コウジ</t>
    </rPh>
    <rPh sb="2" eb="3">
      <t>メイ</t>
    </rPh>
    <phoneticPr fontId="2"/>
  </si>
  <si>
    <t>号</t>
    <rPh sb="0" eb="1">
      <t>ゴウ</t>
    </rPh>
    <phoneticPr fontId="2"/>
  </si>
  <si>
    <t>工事</t>
    <rPh sb="0" eb="2">
      <t>コウジ</t>
    </rPh>
    <phoneticPr fontId="2"/>
  </si>
  <si>
    <t>１．スライド変更金額</t>
    <rPh sb="6" eb="8">
      <t>ヘンコウ</t>
    </rPh>
    <rPh sb="8" eb="10">
      <t>キンガク</t>
    </rPh>
    <phoneticPr fontId="2"/>
  </si>
  <si>
    <t>スライド額が請負代金額の１％を超えないい場合に限り本様式を使用する。</t>
    <rPh sb="4" eb="5">
      <t>ガク</t>
    </rPh>
    <rPh sb="6" eb="8">
      <t>ウケオイ</t>
    </rPh>
    <rPh sb="8" eb="10">
      <t>ダイキン</t>
    </rPh>
    <rPh sb="10" eb="11">
      <t>ガク</t>
    </rPh>
    <rPh sb="15" eb="16">
      <t>コ</t>
    </rPh>
    <rPh sb="20" eb="22">
      <t>バアイ</t>
    </rPh>
    <rPh sb="23" eb="24">
      <t>カギ</t>
    </rPh>
    <rPh sb="25" eb="26">
      <t>ホン</t>
    </rPh>
    <rPh sb="26" eb="28">
      <t>ヨウシキ</t>
    </rPh>
    <rPh sb="29" eb="31">
      <t>シヨウ</t>
    </rPh>
    <phoneticPr fontId="2"/>
  </si>
  <si>
    <t>　標記について、令和　　年　　月　　日付けで請求のあった標記工事について、天草市公共工事請負契約約款第２５条第７項に基づき、下記のとおり協議します。</t>
    <rPh sb="22" eb="24">
      <t>セイキュウ</t>
    </rPh>
    <rPh sb="28" eb="30">
      <t>ヒョウキ</t>
    </rPh>
    <rPh sb="30" eb="32">
      <t>コウジ</t>
    </rPh>
    <rPh sb="62" eb="64">
      <t>カキ</t>
    </rPh>
    <rPh sb="68" eb="70">
      <t>キョウギ</t>
    </rPh>
    <phoneticPr fontId="2"/>
  </si>
  <si>
    <t>２．スライド変更可否</t>
    <rPh sb="6" eb="8">
      <t>ヘンコウ</t>
    </rPh>
    <rPh sb="8" eb="10">
      <t>カヒ</t>
    </rPh>
    <phoneticPr fontId="2"/>
  </si>
  <si>
    <t>スライドの適用が認められない</t>
    <rPh sb="5" eb="7">
      <t>テキヨウ</t>
    </rPh>
    <rPh sb="8" eb="9">
      <t>ミト</t>
    </rPh>
    <phoneticPr fontId="2"/>
  </si>
  <si>
    <t>スライド額が請負代金額の１％を超えないため</t>
    <rPh sb="4" eb="5">
      <t>ガク</t>
    </rPh>
    <rPh sb="6" eb="8">
      <t>ウケオイ</t>
    </rPh>
    <rPh sb="8" eb="10">
      <t>ダイキン</t>
    </rPh>
    <rPh sb="10" eb="11">
      <t>ガク</t>
    </rPh>
    <rPh sb="15" eb="16">
      <t>コ</t>
    </rPh>
    <phoneticPr fontId="2"/>
  </si>
  <si>
    <t>令和　　年　　月　　日</t>
    <phoneticPr fontId="2"/>
  </si>
  <si>
    <t>様式－７－１</t>
    <phoneticPr fontId="2"/>
  </si>
  <si>
    <t>既設部分確認通知書</t>
    <rPh sb="0" eb="2">
      <t>キセツ</t>
    </rPh>
    <rPh sb="2" eb="4">
      <t>ブブン</t>
    </rPh>
    <rPh sb="4" eb="6">
      <t>カクニン</t>
    </rPh>
    <rPh sb="6" eb="9">
      <t>ツウチショ</t>
    </rPh>
    <phoneticPr fontId="2"/>
  </si>
  <si>
    <t>　下記工事について、検査の結果、既済部分を確認したので通知します。</t>
    <rPh sb="1" eb="3">
      <t>カキ</t>
    </rPh>
    <rPh sb="3" eb="5">
      <t>コウジ</t>
    </rPh>
    <rPh sb="10" eb="12">
      <t>ケンサ</t>
    </rPh>
    <rPh sb="13" eb="15">
      <t>ケッカ</t>
    </rPh>
    <rPh sb="16" eb="17">
      <t>キ</t>
    </rPh>
    <rPh sb="17" eb="18">
      <t>スミ</t>
    </rPh>
    <rPh sb="18" eb="20">
      <t>ブブン</t>
    </rPh>
    <rPh sb="21" eb="23">
      <t>カクニン</t>
    </rPh>
    <rPh sb="27" eb="29">
      <t>ツウチ</t>
    </rPh>
    <phoneticPr fontId="2"/>
  </si>
  <si>
    <t>３．理　由</t>
    <rPh sb="2" eb="3">
      <t>リ</t>
    </rPh>
    <rPh sb="4" eb="5">
      <t>ヨシ</t>
    </rPh>
    <phoneticPr fontId="2"/>
  </si>
  <si>
    <t>２．工事場所</t>
    <rPh sb="2" eb="4">
      <t>コウジ</t>
    </rPh>
    <rPh sb="4" eb="6">
      <t>バショ</t>
    </rPh>
    <phoneticPr fontId="2"/>
  </si>
  <si>
    <t>３．工期</t>
    <rPh sb="2" eb="4">
      <t>コウキ</t>
    </rPh>
    <phoneticPr fontId="2"/>
  </si>
  <si>
    <t>４．請負代金額</t>
    <rPh sb="2" eb="4">
      <t>ウケオイ</t>
    </rPh>
    <rPh sb="4" eb="6">
      <t>ダイキン</t>
    </rPh>
    <rPh sb="6" eb="7">
      <t>ガク</t>
    </rPh>
    <phoneticPr fontId="2"/>
  </si>
  <si>
    <t>□油 計</t>
    <phoneticPr fontId="2"/>
  </si>
  <si>
    <t>品　目</t>
    <phoneticPr fontId="2"/>
  </si>
  <si>
    <t>備　考</t>
    <phoneticPr fontId="2"/>
  </si>
  <si>
    <t>現場～○○地先
（流用先）運搬</t>
    <rPh sb="0" eb="2">
      <t>ゲンバ</t>
    </rPh>
    <rPh sb="5" eb="6">
      <t>チ</t>
    </rPh>
    <rPh sb="6" eb="7">
      <t>サキ</t>
    </rPh>
    <rPh sb="9" eb="11">
      <t>リュウヨウ</t>
    </rPh>
    <rPh sb="11" eb="12">
      <t>サキ</t>
    </rPh>
    <rPh sb="13" eb="15">
      <t>ウンパン</t>
    </rPh>
    <phoneticPr fontId="7"/>
  </si>
  <si>
    <t>購入
単価</t>
    <rPh sb="0" eb="2">
      <t>コウニュウ</t>
    </rPh>
    <rPh sb="3" eb="5">
      <t>タンカ</t>
    </rPh>
    <phoneticPr fontId="7"/>
  </si>
  <si>
    <t>購入
年月</t>
    <rPh sb="0" eb="2">
      <t>コウニュウ</t>
    </rPh>
    <rPh sb="3" eb="5">
      <t>ネンゲツ</t>
    </rPh>
    <phoneticPr fontId="2"/>
  </si>
  <si>
    <t>合計
（税抜）</t>
    <rPh sb="0" eb="2">
      <t>ゴウケイ</t>
    </rPh>
    <phoneticPr fontId="2"/>
  </si>
  <si>
    <t>購入
単価
（税抜）</t>
    <rPh sb="0" eb="2">
      <t>コウニュウ</t>
    </rPh>
    <rPh sb="3" eb="5">
      <t>タンカ</t>
    </rPh>
    <rPh sb="7" eb="8">
      <t>ゼイ</t>
    </rPh>
    <rPh sb="8" eb="9">
      <t>ヌ</t>
    </rPh>
    <phoneticPr fontId="2"/>
  </si>
  <si>
    <t>購入
金額
（税抜）</t>
    <rPh sb="0" eb="2">
      <t>コウニュウ</t>
    </rPh>
    <rPh sb="3" eb="5">
      <t>キンガク</t>
    </rPh>
    <phoneticPr fontId="2"/>
  </si>
  <si>
    <t>購入単価
（税込）</t>
    <rPh sb="0" eb="2">
      <t>コウニュウ</t>
    </rPh>
    <rPh sb="2" eb="4">
      <t>タンカ</t>
    </rPh>
    <rPh sb="6" eb="8">
      <t>ゼイコ</t>
    </rPh>
    <phoneticPr fontId="2"/>
  </si>
  <si>
    <t>購入金額
（税込）</t>
    <rPh sb="0" eb="2">
      <t>コウニュウ</t>
    </rPh>
    <rPh sb="2" eb="4">
      <t>キンガク</t>
    </rPh>
    <phoneticPr fontId="2"/>
  </si>
  <si>
    <t>　　○○○○○○工事に係る</t>
    <rPh sb="8" eb="10">
      <t>コウジ</t>
    </rPh>
    <rPh sb="11" eb="12">
      <t>カカ</t>
    </rPh>
    <phoneticPr fontId="2"/>
  </si>
  <si>
    <t>　　天草市公共工事請負契約約款第２５条第５項に基づく請負代金額の変更請求について</t>
    <rPh sb="2" eb="4">
      <t>アマクサ</t>
    </rPh>
    <rPh sb="4" eb="5">
      <t>シ</t>
    </rPh>
    <rPh sb="5" eb="7">
      <t>コウキョウ</t>
    </rPh>
    <rPh sb="7" eb="9">
      <t>コウジ</t>
    </rPh>
    <rPh sb="13" eb="15">
      <t>ヤッカン</t>
    </rPh>
    <rPh sb="23" eb="24">
      <t>モト</t>
    </rPh>
    <rPh sb="26" eb="28">
      <t>ウケオイ</t>
    </rPh>
    <rPh sb="28" eb="30">
      <t>ダイキン</t>
    </rPh>
    <rPh sb="30" eb="31">
      <t>ガク</t>
    </rPh>
    <rPh sb="32" eb="34">
      <t>ヘンコウ</t>
    </rPh>
    <rPh sb="34" eb="36">
      <t>セイキュウ</t>
    </rPh>
    <phoneticPr fontId="2"/>
  </si>
  <si>
    <t>　　　天草市公共工事請負契約約款第２５条第５項に基づく請負代金額の変更請求額の内訳は、
　　下記のとおりです。</t>
    <rPh sb="3" eb="5">
      <t>アマクサ</t>
    </rPh>
    <rPh sb="5" eb="6">
      <t>シ</t>
    </rPh>
    <rPh sb="6" eb="8">
      <t>コウキョウ</t>
    </rPh>
    <rPh sb="8" eb="10">
      <t>コウジ</t>
    </rPh>
    <rPh sb="10" eb="12">
      <t>ウケオイ</t>
    </rPh>
    <rPh sb="12" eb="14">
      <t>ケイヤク</t>
    </rPh>
    <rPh sb="14" eb="16">
      <t>ヤッカン</t>
    </rPh>
    <rPh sb="16" eb="17">
      <t>ダイ</t>
    </rPh>
    <rPh sb="19" eb="20">
      <t>ジョウ</t>
    </rPh>
    <rPh sb="20" eb="21">
      <t>ダイ</t>
    </rPh>
    <rPh sb="22" eb="23">
      <t>コウ</t>
    </rPh>
    <rPh sb="24" eb="25">
      <t>モト</t>
    </rPh>
    <rPh sb="31" eb="32">
      <t>ガク</t>
    </rPh>
    <rPh sb="33" eb="35">
      <t>ヘンコウ</t>
    </rPh>
    <rPh sb="35" eb="37">
      <t>セイキュウ</t>
    </rPh>
    <rPh sb="37" eb="38">
      <t>ガク</t>
    </rPh>
    <rPh sb="39" eb="41">
      <t>ウチワケ</t>
    </rPh>
    <rPh sb="46" eb="48">
      <t>カキ</t>
    </rPh>
    <phoneticPr fontId="7"/>
  </si>
  <si>
    <t>　　　天草市公共工事請負契約約款第２５条第８項に基づく協議の開始の日について（通知）</t>
    <rPh sb="3" eb="5">
      <t>アマクサ</t>
    </rPh>
    <rPh sb="5" eb="6">
      <t>シ</t>
    </rPh>
    <rPh sb="6" eb="8">
      <t>コウキョウ</t>
    </rPh>
    <rPh sb="8" eb="10">
      <t>コウジ</t>
    </rPh>
    <rPh sb="10" eb="12">
      <t>ウケオイ</t>
    </rPh>
    <rPh sb="12" eb="14">
      <t>ケイヤク</t>
    </rPh>
    <rPh sb="14" eb="16">
      <t>ヤッカン</t>
    </rPh>
    <rPh sb="16" eb="17">
      <t>ダイ</t>
    </rPh>
    <rPh sb="24" eb="25">
      <t>モト</t>
    </rPh>
    <rPh sb="27" eb="29">
      <t>キョウギ</t>
    </rPh>
    <rPh sb="30" eb="32">
      <t>カイシ</t>
    </rPh>
    <rPh sb="33" eb="34">
      <t>ヒ</t>
    </rPh>
    <rPh sb="39" eb="41">
      <t>ツウチ</t>
    </rPh>
    <phoneticPr fontId="2"/>
  </si>
  <si>
    <t>　　　　天草市公共工事請負契約約款第２５条第５項に基づく請負代金額の変更請求額の内訳は、
　　　下記のとおりです。</t>
    <rPh sb="4" eb="6">
      <t>アマクサ</t>
    </rPh>
    <rPh sb="6" eb="7">
      <t>シ</t>
    </rPh>
    <rPh sb="7" eb="9">
      <t>コウキョウ</t>
    </rPh>
    <rPh sb="9" eb="11">
      <t>コウジ</t>
    </rPh>
    <rPh sb="11" eb="13">
      <t>ウケオイ</t>
    </rPh>
    <rPh sb="13" eb="15">
      <t>ケイヤク</t>
    </rPh>
    <rPh sb="15" eb="17">
      <t>ヤッカン</t>
    </rPh>
    <rPh sb="17" eb="18">
      <t>ダイ</t>
    </rPh>
    <rPh sb="20" eb="21">
      <t>ジョウ</t>
    </rPh>
    <rPh sb="21" eb="22">
      <t>ダイ</t>
    </rPh>
    <rPh sb="23" eb="24">
      <t>コウ</t>
    </rPh>
    <rPh sb="25" eb="26">
      <t>モト</t>
    </rPh>
    <rPh sb="32" eb="33">
      <t>ガク</t>
    </rPh>
    <rPh sb="34" eb="36">
      <t>ヘンコウ</t>
    </rPh>
    <rPh sb="36" eb="38">
      <t>セイキュウ</t>
    </rPh>
    <rPh sb="38" eb="39">
      <t>ガク</t>
    </rPh>
    <rPh sb="40" eb="42">
      <t>ウチワケ</t>
    </rPh>
    <rPh sb="48" eb="50">
      <t>カキ</t>
    </rPh>
    <phoneticPr fontId="7"/>
  </si>
  <si>
    <t>　令和　　年　　月　　日付けで請求のあった天草市公共工事請負契約約款第２５条第５項の適用に基づく請負代金額の変更請求について、別添のとおりの品目、規格、数量としたので協議します。</t>
    <rPh sb="15" eb="17">
      <t>セイキュウ</t>
    </rPh>
    <rPh sb="42" eb="44">
      <t>テキヨウ</t>
    </rPh>
    <rPh sb="45" eb="46">
      <t>モト</t>
    </rPh>
    <rPh sb="48" eb="50">
      <t>ウケオイ</t>
    </rPh>
    <rPh sb="50" eb="52">
      <t>ダイキン</t>
    </rPh>
    <rPh sb="52" eb="53">
      <t>ガク</t>
    </rPh>
    <rPh sb="54" eb="56">
      <t>ヘンコウ</t>
    </rPh>
    <rPh sb="56" eb="58">
      <t>セイキュウ</t>
    </rPh>
    <rPh sb="63" eb="65">
      <t>ベッテン</t>
    </rPh>
    <rPh sb="70" eb="72">
      <t>ヒンモク</t>
    </rPh>
    <rPh sb="73" eb="75">
      <t>キカク</t>
    </rPh>
    <rPh sb="76" eb="78">
      <t>スウリョウ</t>
    </rPh>
    <rPh sb="83" eb="85">
      <t>キョウギ</t>
    </rPh>
    <phoneticPr fontId="2"/>
  </si>
  <si>
    <t>天草市公共工事請負契約約款第２５条第５項の対象材料内訳表</t>
    <rPh sb="0" eb="2">
      <t>アマクサ</t>
    </rPh>
    <rPh sb="2" eb="3">
      <t>シ</t>
    </rPh>
    <rPh sb="3" eb="5">
      <t>コウキョウ</t>
    </rPh>
    <rPh sb="5" eb="7">
      <t>コウジ</t>
    </rPh>
    <rPh sb="7" eb="9">
      <t>ウケオイ</t>
    </rPh>
    <rPh sb="9" eb="11">
      <t>ケイヤク</t>
    </rPh>
    <rPh sb="11" eb="13">
      <t>ヤッカン</t>
    </rPh>
    <rPh sb="13" eb="14">
      <t>ダイ</t>
    </rPh>
    <rPh sb="16" eb="17">
      <t>ジョウ</t>
    </rPh>
    <rPh sb="17" eb="18">
      <t>ダイ</t>
    </rPh>
    <rPh sb="19" eb="20">
      <t>コウ</t>
    </rPh>
    <rPh sb="21" eb="23">
      <t>タイショウ</t>
    </rPh>
    <rPh sb="23" eb="25">
      <t>ザイリョウ</t>
    </rPh>
    <rPh sb="25" eb="27">
      <t>ウチワケ</t>
    </rPh>
    <rPh sb="27" eb="28">
      <t>ヒョウ</t>
    </rPh>
    <phoneticPr fontId="2"/>
  </si>
  <si>
    <t>　　　天草市公共工事請負契約約款第２５条第５項に基づく請負代金額の変更について（協議）</t>
    <rPh sb="3" eb="5">
      <t>アマクサ</t>
    </rPh>
    <rPh sb="5" eb="6">
      <t>シ</t>
    </rPh>
    <rPh sb="6" eb="8">
      <t>コウキョウ</t>
    </rPh>
    <rPh sb="8" eb="10">
      <t>コウジ</t>
    </rPh>
    <rPh sb="10" eb="12">
      <t>ウケオイ</t>
    </rPh>
    <rPh sb="12" eb="14">
      <t>ケイヤク</t>
    </rPh>
    <rPh sb="14" eb="16">
      <t>ヤッカン</t>
    </rPh>
    <rPh sb="16" eb="17">
      <t>ダイ</t>
    </rPh>
    <rPh sb="24" eb="25">
      <t>モト</t>
    </rPh>
    <rPh sb="27" eb="29">
      <t>ウケオイ</t>
    </rPh>
    <rPh sb="29" eb="31">
      <t>ダイキン</t>
    </rPh>
    <rPh sb="31" eb="32">
      <t>ガク</t>
    </rPh>
    <rPh sb="33" eb="35">
      <t>ヘンコウ</t>
    </rPh>
    <rPh sb="40" eb="42">
      <t>キョウギ</t>
    </rPh>
    <phoneticPr fontId="2"/>
  </si>
  <si>
    <t>　令和　　年　　月　　日付けで協議のありました上記工事の天草市公共工事請負契約約款第２５条第７項によるスライド協議変更額に異存ありませんので、承諾します。</t>
    <rPh sb="15" eb="17">
      <t>キョウギ</t>
    </rPh>
    <rPh sb="23" eb="25">
      <t>ジョウキ</t>
    </rPh>
    <rPh sb="25" eb="27">
      <t>コウジ</t>
    </rPh>
    <rPh sb="28" eb="30">
      <t>アマクサ</t>
    </rPh>
    <rPh sb="30" eb="31">
      <t>シ</t>
    </rPh>
    <rPh sb="31" eb="33">
      <t>コウキョウ</t>
    </rPh>
    <rPh sb="33" eb="35">
      <t>コウジ</t>
    </rPh>
    <rPh sb="35" eb="37">
      <t>ウケオイ</t>
    </rPh>
    <rPh sb="37" eb="39">
      <t>ケイヤク</t>
    </rPh>
    <rPh sb="39" eb="41">
      <t>ヤッカン</t>
    </rPh>
    <rPh sb="41" eb="42">
      <t>ダイ</t>
    </rPh>
    <rPh sb="55" eb="57">
      <t>キョウギ</t>
    </rPh>
    <rPh sb="57" eb="59">
      <t>ヘンコウ</t>
    </rPh>
    <rPh sb="59" eb="60">
      <t>ガク</t>
    </rPh>
    <rPh sb="61" eb="63">
      <t>イゾン</t>
    </rPh>
    <rPh sb="71" eb="73">
      <t>ショウダク</t>
    </rPh>
    <phoneticPr fontId="2"/>
  </si>
  <si>
    <t>天草市公共工事請負契約約款第37条第2項により既済部分検査を請求します。</t>
    <rPh sb="0" eb="2">
      <t>アマクサ</t>
    </rPh>
    <rPh sb="2" eb="3">
      <t>シ</t>
    </rPh>
    <rPh sb="3" eb="5">
      <t>コウキョウ</t>
    </rPh>
    <rPh sb="5" eb="7">
      <t>コウジ</t>
    </rPh>
    <rPh sb="7" eb="9">
      <t>ウケオイ</t>
    </rPh>
    <rPh sb="9" eb="11">
      <t>ケイヤク</t>
    </rPh>
    <rPh sb="11" eb="13">
      <t>ヤッカン</t>
    </rPh>
    <rPh sb="13" eb="14">
      <t>ダイ</t>
    </rPh>
    <rPh sb="30" eb="32">
      <t>セイキュウ</t>
    </rPh>
    <phoneticPr fontId="5"/>
  </si>
  <si>
    <t>今回、請求する部分払いの範囲については、天草市公共工事請負契約約款第25条第5項の</t>
    <rPh sb="0" eb="2">
      <t>コンカイ</t>
    </rPh>
    <rPh sb="3" eb="5">
      <t>セイキュウ</t>
    </rPh>
    <rPh sb="7" eb="9">
      <t>ブブン</t>
    </rPh>
    <rPh sb="9" eb="10">
      <t>バラ</t>
    </rPh>
    <rPh sb="12" eb="14">
      <t>ハンイ</t>
    </rPh>
    <rPh sb="20" eb="22">
      <t>アマクサ</t>
    </rPh>
    <rPh sb="22" eb="23">
      <t>シ</t>
    </rPh>
    <rPh sb="23" eb="25">
      <t>コウキョウ</t>
    </rPh>
    <rPh sb="25" eb="27">
      <t>コウジ</t>
    </rPh>
    <rPh sb="27" eb="29">
      <t>ウケオイ</t>
    </rPh>
    <rPh sb="29" eb="31">
      <t>ケイヤク</t>
    </rPh>
    <rPh sb="31" eb="33">
      <t>ヤッカン</t>
    </rPh>
    <rPh sb="33" eb="34">
      <t>ダイ</t>
    </rPh>
    <rPh sb="36" eb="37">
      <t>ジョウ</t>
    </rPh>
    <rPh sb="37" eb="38">
      <t>ダイ</t>
    </rPh>
    <rPh sb="39" eb="40">
      <t>コウ</t>
    </rPh>
    <phoneticPr fontId="6"/>
  </si>
  <si>
    <t>　　　当該既済部分検査で確認した出来高は、天草市公共工事請負契約約款第２５条第５項の
　　請求対象とする。</t>
    <rPh sb="3" eb="5">
      <t>トウガイ</t>
    </rPh>
    <rPh sb="5" eb="6">
      <t>キ</t>
    </rPh>
    <rPh sb="6" eb="7">
      <t>スミ</t>
    </rPh>
    <rPh sb="7" eb="9">
      <t>ブブン</t>
    </rPh>
    <rPh sb="9" eb="11">
      <t>ケンサ</t>
    </rPh>
    <rPh sb="12" eb="14">
      <t>カクニン</t>
    </rPh>
    <rPh sb="16" eb="19">
      <t>デキダカ</t>
    </rPh>
    <rPh sb="21" eb="23">
      <t>アマクサ</t>
    </rPh>
    <rPh sb="23" eb="24">
      <t>シ</t>
    </rPh>
    <rPh sb="24" eb="26">
      <t>コウキョウ</t>
    </rPh>
    <rPh sb="26" eb="28">
      <t>コウジ</t>
    </rPh>
    <rPh sb="28" eb="30">
      <t>ウケオイ</t>
    </rPh>
    <rPh sb="30" eb="32">
      <t>ケイヤク</t>
    </rPh>
    <rPh sb="32" eb="34">
      <t>ヤッカン</t>
    </rPh>
    <rPh sb="34" eb="35">
      <t>ダイ</t>
    </rPh>
    <rPh sb="37" eb="38">
      <t>ジョウ</t>
    </rPh>
    <rPh sb="38" eb="39">
      <t>ダイ</t>
    </rPh>
    <rPh sb="40" eb="41">
      <t>コウ</t>
    </rPh>
    <rPh sb="45" eb="47">
      <t>セイキュウ</t>
    </rPh>
    <rPh sb="47" eb="49">
      <t>タイショウ</t>
    </rPh>
    <phoneticPr fontId="2"/>
  </si>
  <si>
    <t>（消費税含む・落札率考慮）</t>
    <rPh sb="7" eb="9">
      <t>ラクサツ</t>
    </rPh>
    <phoneticPr fontId="2"/>
  </si>
  <si>
    <t>（消費税含む・落札率考慮）</t>
    <phoneticPr fontId="2"/>
  </si>
  <si>
    <t>当初
鋼</t>
    <rPh sb="3" eb="4">
      <t>コウ</t>
    </rPh>
    <phoneticPr fontId="2"/>
  </si>
  <si>
    <t>変更
鋼</t>
    <rPh sb="3" eb="4">
      <t>コウ</t>
    </rPh>
    <phoneticPr fontId="2"/>
  </si>
  <si>
    <t>変更
油</t>
    <rPh sb="3" eb="4">
      <t>アブラ</t>
    </rPh>
    <phoneticPr fontId="2"/>
  </si>
  <si>
    <t>変更
材料</t>
    <rPh sb="3" eb="5">
      <t>ザイリョウ</t>
    </rPh>
    <phoneticPr fontId="2"/>
  </si>
  <si>
    <t>当初
油</t>
    <rPh sb="3" eb="4">
      <t>アブラ</t>
    </rPh>
    <phoneticPr fontId="2"/>
  </si>
  <si>
    <t>当初
材料</t>
    <rPh sb="3" eb="5">
      <t>ザイリョウ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</si>
</sst>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411]ggge&quot;年&quot;m&quot;月&quot;d&quot;日&quot;;@"/>
    <numFmt numFmtId="177" formatCode="#,##0.0;[Red]\-#,##0.0"/>
    <numFmt numFmtId="178" formatCode="#,##0_ ;[Red]\-#,##0\ "/>
    <numFmt numFmtId="179" formatCode="#,##0.0_ ;[Red]\-#,##0.0\ "/>
  </numFmts>
  <fonts count="36">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14"/>
      <name val="明朝"/>
      <family val="1"/>
      <charset val="128"/>
    </font>
    <font>
      <sz val="6"/>
      <name val="明朝"/>
      <family val="1"/>
      <charset val="128"/>
    </font>
    <font>
      <sz val="6"/>
      <name val="游ゴシック"/>
      <family val="3"/>
      <charset val="128"/>
    </font>
    <font>
      <sz val="6"/>
      <name val="明朝"/>
      <family val="1"/>
      <charset val="128"/>
    </font>
    <font>
      <sz val="6"/>
      <name val="ＭＳ 明朝"/>
      <family val="1"/>
      <charset val="128"/>
    </font>
    <font>
      <sz val="6"/>
      <name val="游ゴシック"/>
      <family val="3"/>
      <charset val="128"/>
    </font>
    <font>
      <sz val="11"/>
      <name val="ＭＳ ゴシック"/>
      <family val="3"/>
      <charset val="128"/>
    </font>
    <font>
      <sz val="9"/>
      <name val="ＭＳ ゴシック"/>
      <family val="3"/>
      <charset val="128"/>
    </font>
    <font>
      <sz val="11"/>
      <color indexed="8"/>
      <name val="ＭＳ ゴシック"/>
      <family val="3"/>
      <charset val="128"/>
    </font>
    <font>
      <sz val="6"/>
      <color indexed="8"/>
      <name val="ＭＳ ゴシック"/>
      <family val="3"/>
      <charset val="128"/>
    </font>
    <font>
      <sz val="10"/>
      <color indexed="8"/>
      <name val="ＭＳ ゴシック"/>
      <family val="3"/>
      <charset val="128"/>
    </font>
    <font>
      <sz val="16"/>
      <color indexed="8"/>
      <name val="ＭＳ ゴシック"/>
      <family val="3"/>
      <charset val="128"/>
    </font>
    <font>
      <sz val="9"/>
      <color indexed="8"/>
      <name val="ＭＳ ゴシック"/>
      <family val="3"/>
      <charset val="128"/>
    </font>
    <font>
      <sz val="14"/>
      <name val="ＭＳ ゴシック"/>
      <family val="3"/>
      <charset val="128"/>
    </font>
    <font>
      <sz val="10"/>
      <name val="ＭＳ Ｐゴシック"/>
      <family val="3"/>
      <charset val="128"/>
    </font>
    <font>
      <b/>
      <sz val="14"/>
      <name val="ＭＳ Ｐゴシック"/>
      <family val="3"/>
      <charset val="128"/>
    </font>
    <font>
      <sz val="13"/>
      <name val="ＭＳ Ｐゴシック"/>
      <family val="3"/>
      <charset val="128"/>
    </font>
    <font>
      <sz val="12"/>
      <name val="ＭＳ Ｐゴシック"/>
      <family val="3"/>
      <charset val="128"/>
    </font>
    <font>
      <b/>
      <sz val="12"/>
      <name val="ＭＳ Ｐゴシック"/>
      <family val="3"/>
      <charset val="128"/>
    </font>
    <font>
      <b/>
      <sz val="6"/>
      <name val="ＭＳ Ｐゴシック"/>
      <family val="3"/>
      <charset val="128"/>
    </font>
    <font>
      <b/>
      <sz val="13"/>
      <name val="ＭＳ Ｐゴシック"/>
      <family val="3"/>
      <charset val="128"/>
    </font>
    <font>
      <sz val="13"/>
      <name val="ＭＳ ゴシック"/>
      <family val="3"/>
      <charset val="128"/>
    </font>
    <font>
      <sz val="11.5"/>
      <name val="ＭＳ ゴシック"/>
      <family val="3"/>
      <charset val="128"/>
    </font>
    <font>
      <sz val="10"/>
      <name val="ＭＳ ゴシック"/>
      <family val="3"/>
      <charset val="128"/>
    </font>
    <font>
      <sz val="4"/>
      <name val="ＭＳ Ｐゴシック"/>
      <family val="3"/>
      <charset val="128"/>
    </font>
    <font>
      <sz val="9"/>
      <color rgb="FFFF0000"/>
      <name val="ＭＳ ゴシック"/>
      <family val="3"/>
      <charset val="128"/>
    </font>
    <font>
      <sz val="18"/>
      <name val="ＭＳ ゴシック"/>
      <family val="3"/>
      <charset val="128"/>
    </font>
    <font>
      <sz val="16"/>
      <name val="ＭＳ ゴシック"/>
      <family val="3"/>
      <charset val="128"/>
    </font>
    <font>
      <sz val="8"/>
      <color indexed="8"/>
      <name val="ＭＳ ゴシック"/>
      <family val="3"/>
      <charset val="128"/>
    </font>
    <font>
      <b/>
      <sz val="9"/>
      <name val="ＭＳ ゴシック"/>
      <family val="3"/>
      <charset val="128"/>
    </font>
    <font>
      <sz val="8"/>
      <name val="ＭＳ ゴシック"/>
      <family val="3"/>
      <charset val="128"/>
    </font>
    <font>
      <sz val="6"/>
      <name val="ＭＳ 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3" fillId="0" borderId="0"/>
    <xf numFmtId="0" fontId="3" fillId="0" borderId="0"/>
    <xf numFmtId="0" fontId="3" fillId="0" borderId="0"/>
    <xf numFmtId="0" fontId="1" fillId="0" borderId="0">
      <alignment vertical="center"/>
    </xf>
  </cellStyleXfs>
  <cellXfs count="266">
    <xf numFmtId="0" fontId="0" fillId="0" borderId="0" xfId="0">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vertical="center" shrinkToFit="1"/>
    </xf>
    <xf numFmtId="0" fontId="10" fillId="0" borderId="0" xfId="0" applyFont="1" applyAlignment="1">
      <alignment vertical="top"/>
    </xf>
    <xf numFmtId="0" fontId="10" fillId="0" borderId="0" xfId="0" applyFont="1" applyAlignment="1">
      <alignment horizontal="left" vertical="center" shrinkToFit="1"/>
    </xf>
    <xf numFmtId="38" fontId="10" fillId="0" borderId="0" xfId="1" applyFont="1" applyAlignment="1">
      <alignment vertical="center"/>
    </xf>
    <xf numFmtId="0" fontId="10" fillId="0" borderId="0" xfId="0" applyFont="1" applyAlignment="1">
      <alignment horizontal="left" vertical="center"/>
    </xf>
    <xf numFmtId="38" fontId="10" fillId="0" borderId="0" xfId="1" applyFont="1" applyAlignment="1">
      <alignment horizontal="left" vertical="center" indent="1"/>
    </xf>
    <xf numFmtId="0" fontId="10" fillId="0" borderId="0" xfId="0" applyFont="1" applyAlignment="1">
      <alignment vertical="distributed" wrapText="1"/>
    </xf>
    <xf numFmtId="0" fontId="10" fillId="0" borderId="0" xfId="0" applyFont="1" applyAlignment="1">
      <alignment vertical="center" shrinkToFit="1"/>
    </xf>
    <xf numFmtId="0" fontId="12" fillId="0" borderId="0" xfId="5" applyFont="1" applyAlignment="1">
      <alignment vertical="center"/>
    </xf>
    <xf numFmtId="0" fontId="10" fillId="0" borderId="0" xfId="0" applyFont="1" applyAlignment="1">
      <alignment vertical="top" wrapText="1"/>
    </xf>
    <xf numFmtId="0" fontId="12" fillId="0" borderId="0" xfId="5" applyFont="1" applyFill="1" applyAlignment="1">
      <alignment vertical="center" shrinkToFit="1"/>
    </xf>
    <xf numFmtId="176" fontId="10" fillId="0" borderId="0" xfId="0" applyNumberFormat="1" applyFont="1" applyFill="1" applyAlignment="1">
      <alignment horizontal="center" vertical="center" shrinkToFit="1"/>
    </xf>
    <xf numFmtId="0" fontId="10" fillId="0" borderId="0" xfId="0" applyFont="1" applyAlignment="1">
      <alignment horizontal="center" vertical="center"/>
    </xf>
    <xf numFmtId="0" fontId="10" fillId="0" borderId="0" xfId="0" applyFont="1" applyAlignment="1">
      <alignment vertical="center" shrinkToFit="1"/>
    </xf>
    <xf numFmtId="0" fontId="12" fillId="0" borderId="0" xfId="5" applyFont="1" applyAlignment="1">
      <alignment vertical="center"/>
    </xf>
    <xf numFmtId="0" fontId="10" fillId="0" borderId="0" xfId="0" applyFont="1" applyAlignment="1">
      <alignment vertical="center" shrinkToFit="1"/>
    </xf>
    <xf numFmtId="0" fontId="10" fillId="0" borderId="0" xfId="0" applyFont="1" applyAlignment="1">
      <alignment horizontal="distributed" vertical="center"/>
    </xf>
    <xf numFmtId="0" fontId="10" fillId="0" borderId="0" xfId="0" applyFont="1" applyAlignment="1">
      <alignment vertical="center"/>
    </xf>
    <xf numFmtId="0" fontId="10" fillId="0" borderId="0" xfId="0" applyFont="1" applyAlignment="1">
      <alignment horizontal="center" vertical="center"/>
    </xf>
    <xf numFmtId="0" fontId="12" fillId="0" borderId="0" xfId="5" applyFont="1" applyAlignment="1">
      <alignment vertical="center"/>
    </xf>
    <xf numFmtId="0" fontId="17" fillId="0" borderId="0" xfId="0" applyFont="1" applyAlignment="1">
      <alignment horizontal="center" vertical="center" wrapText="1"/>
    </xf>
    <xf numFmtId="0" fontId="1" fillId="0" borderId="0" xfId="0" applyFont="1">
      <alignment vertical="center"/>
    </xf>
    <xf numFmtId="0" fontId="18" fillId="0" borderId="1" xfId="0" applyFont="1" applyBorder="1" applyAlignment="1">
      <alignment horizontal="left" vertical="center"/>
    </xf>
    <xf numFmtId="178" fontId="1" fillId="0" borderId="1" xfId="1" applyNumberFormat="1" applyFont="1" applyBorder="1" applyAlignment="1">
      <alignment horizontal="right" vertical="center"/>
    </xf>
    <xf numFmtId="0" fontId="1" fillId="0" borderId="1" xfId="0" applyFont="1" applyBorder="1" applyAlignment="1">
      <alignment horizontal="center" vertical="center"/>
    </xf>
    <xf numFmtId="0" fontId="18" fillId="0" borderId="1" xfId="0" applyFont="1" applyBorder="1" applyAlignment="1">
      <alignment horizontal="center" vertical="center"/>
    </xf>
    <xf numFmtId="176" fontId="18" fillId="0" borderId="1" xfId="1" applyNumberFormat="1" applyFont="1" applyBorder="1" applyAlignment="1">
      <alignment horizontal="left" vertical="center"/>
    </xf>
    <xf numFmtId="176" fontId="18" fillId="0" borderId="1" xfId="1" applyNumberFormat="1" applyFont="1" applyBorder="1" applyAlignment="1">
      <alignment horizontal="center" vertical="center"/>
    </xf>
    <xf numFmtId="38" fontId="1" fillId="0" borderId="1" xfId="1" applyFont="1" applyBorder="1" applyAlignment="1">
      <alignment horizontal="right" vertical="center"/>
    </xf>
    <xf numFmtId="0" fontId="1" fillId="0" borderId="1" xfId="0" applyFont="1" applyBorder="1" applyAlignment="1">
      <alignment horizontal="left" vertical="center"/>
    </xf>
    <xf numFmtId="179" fontId="1" fillId="0" borderId="1" xfId="1" applyNumberFormat="1" applyFont="1" applyBorder="1" applyAlignment="1">
      <alignment horizontal="right" vertical="center"/>
    </xf>
    <xf numFmtId="0" fontId="1" fillId="0" borderId="4" xfId="0" applyFont="1" applyBorder="1" applyAlignment="1">
      <alignment horizontal="center" vertical="center"/>
    </xf>
    <xf numFmtId="0" fontId="1" fillId="0" borderId="0" xfId="0" applyFont="1" applyAlignment="1">
      <alignment horizontal="center" vertical="center" justifyLastLine="1"/>
    </xf>
    <xf numFmtId="0" fontId="1" fillId="0" borderId="0" xfId="0" applyFont="1" applyAlignment="1">
      <alignment horizontal="right" vertical="center"/>
    </xf>
    <xf numFmtId="0" fontId="21" fillId="0" borderId="0" xfId="0" applyFont="1">
      <alignment vertical="center"/>
    </xf>
    <xf numFmtId="0" fontId="21" fillId="0" borderId="7" xfId="0" applyFont="1" applyBorder="1" applyAlignment="1">
      <alignment horizontal="right" vertical="center"/>
    </xf>
    <xf numFmtId="0" fontId="21" fillId="0" borderId="9" xfId="0" applyFont="1" applyBorder="1" applyAlignment="1">
      <alignment horizontal="right" vertical="center"/>
    </xf>
    <xf numFmtId="0" fontId="21" fillId="0" borderId="8" xfId="0" applyFont="1" applyBorder="1" applyAlignment="1">
      <alignment horizontal="right"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vertical="center"/>
    </xf>
    <xf numFmtId="0" fontId="21" fillId="0" borderId="0" xfId="0" applyFont="1" applyBorder="1" applyAlignment="1">
      <alignment vertical="center"/>
    </xf>
    <xf numFmtId="0" fontId="21" fillId="0" borderId="24" xfId="0" applyFont="1" applyBorder="1" applyAlignment="1">
      <alignment horizontal="right" vertical="center"/>
    </xf>
    <xf numFmtId="0" fontId="21" fillId="0" borderId="25" xfId="0" applyFont="1" applyBorder="1" applyAlignment="1">
      <alignment horizontal="right" vertical="center"/>
    </xf>
    <xf numFmtId="0" fontId="21" fillId="0" borderId="26" xfId="0" applyFont="1" applyBorder="1" applyAlignment="1">
      <alignment horizontal="right" vertical="center"/>
    </xf>
    <xf numFmtId="0" fontId="21" fillId="0" borderId="0" xfId="0" applyFont="1" applyAlignment="1">
      <alignment horizontal="left" vertical="center"/>
    </xf>
    <xf numFmtId="0" fontId="21" fillId="0" borderId="0" xfId="0" applyFont="1" applyAlignment="1">
      <alignment horizontal="distributed" vertical="center"/>
    </xf>
    <xf numFmtId="0" fontId="20" fillId="0" borderId="0" xfId="0" applyFont="1" applyBorder="1" applyAlignment="1">
      <alignment horizontal="left" vertical="center"/>
    </xf>
    <xf numFmtId="0" fontId="21" fillId="0" borderId="0" xfId="0" applyFont="1" applyBorder="1" applyAlignment="1">
      <alignment horizontal="center" vertical="center"/>
    </xf>
    <xf numFmtId="0" fontId="21" fillId="0" borderId="0" xfId="0" applyFont="1" applyAlignment="1">
      <alignment horizontal="distributed" vertical="center"/>
    </xf>
    <xf numFmtId="49" fontId="21" fillId="0" borderId="0" xfId="0" applyNumberFormat="1" applyFont="1" applyAlignment="1">
      <alignment vertical="center"/>
    </xf>
    <xf numFmtId="49" fontId="21" fillId="0" borderId="0" xfId="0" applyNumberFormat="1" applyFont="1">
      <alignment vertical="center"/>
    </xf>
    <xf numFmtId="49" fontId="21" fillId="0" borderId="0" xfId="0" applyNumberFormat="1" applyFont="1" applyAlignment="1">
      <alignment horizontal="left" vertical="center"/>
    </xf>
    <xf numFmtId="0" fontId="21" fillId="0" borderId="0" xfId="0" applyFont="1" applyAlignment="1">
      <alignment horizontal="left" vertical="center"/>
    </xf>
    <xf numFmtId="0" fontId="20" fillId="0" borderId="0" xfId="0" applyFont="1" applyBorder="1" applyAlignment="1">
      <alignment horizontal="righ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2" fillId="0" borderId="0" xfId="0" applyFont="1" applyBorder="1" applyAlignment="1">
      <alignment horizontal="right" vertical="center"/>
    </xf>
    <xf numFmtId="0" fontId="24" fillId="0" borderId="0" xfId="0" applyFont="1" applyBorder="1" applyAlignment="1">
      <alignment horizontal="right" vertical="center"/>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0" xfId="0" applyFont="1" applyBorder="1">
      <alignment vertical="center"/>
    </xf>
    <xf numFmtId="0" fontId="22" fillId="0" borderId="0" xfId="0" applyFont="1" applyAlignment="1">
      <alignment horizontal="right" vertical="center"/>
    </xf>
    <xf numFmtId="0" fontId="21" fillId="0" borderId="2" xfId="0" applyFont="1" applyBorder="1">
      <alignment vertical="center"/>
    </xf>
    <xf numFmtId="0" fontId="21" fillId="0" borderId="5" xfId="0" applyFont="1" applyBorder="1">
      <alignment vertical="center"/>
    </xf>
    <xf numFmtId="0" fontId="22" fillId="0" borderId="0" xfId="0" applyFont="1" applyBorder="1" applyAlignment="1">
      <alignment horizontal="right" vertical="center"/>
    </xf>
    <xf numFmtId="0" fontId="21" fillId="0" borderId="16" xfId="0" applyFont="1" applyBorder="1">
      <alignment vertical="center"/>
    </xf>
    <xf numFmtId="0" fontId="21" fillId="0" borderId="16" xfId="0" applyFont="1" applyBorder="1" applyAlignment="1">
      <alignment horizontal="left" vertical="center"/>
    </xf>
    <xf numFmtId="0" fontId="21" fillId="0" borderId="16" xfId="0" applyFont="1" applyBorder="1" applyAlignment="1">
      <alignment horizontal="center" vertical="center"/>
    </xf>
    <xf numFmtId="0" fontId="21" fillId="0" borderId="10" xfId="0" applyFont="1" applyBorder="1" applyAlignment="1">
      <alignment horizontal="left" vertical="center"/>
    </xf>
    <xf numFmtId="0" fontId="21" fillId="0" borderId="2" xfId="0" applyFont="1" applyBorder="1" applyAlignment="1">
      <alignment horizontal="left" vertical="center"/>
    </xf>
    <xf numFmtId="0" fontId="21" fillId="0" borderId="5" xfId="0" applyFont="1" applyBorder="1" applyAlignment="1">
      <alignment horizontal="left" vertical="center"/>
    </xf>
    <xf numFmtId="0" fontId="0" fillId="0" borderId="0" xfId="0" applyFont="1" applyAlignment="1">
      <alignment horizontal="right" vertical="center"/>
    </xf>
    <xf numFmtId="0" fontId="10" fillId="0" borderId="0" xfId="0" applyFont="1" applyAlignment="1">
      <alignment horizontal="center" vertical="center" justifyLastLine="1"/>
    </xf>
    <xf numFmtId="0" fontId="27" fillId="0" borderId="16" xfId="0" applyFont="1" applyBorder="1" applyAlignment="1">
      <alignment horizontal="center" vertical="center"/>
    </xf>
    <xf numFmtId="0" fontId="27" fillId="0" borderId="16" xfId="0" applyFont="1" applyBorder="1" applyAlignment="1">
      <alignment horizontal="left" vertical="center"/>
    </xf>
    <xf numFmtId="176" fontId="27" fillId="0" borderId="16" xfId="1" applyNumberFormat="1" applyFont="1" applyBorder="1" applyAlignment="1">
      <alignment horizontal="center" vertical="center"/>
    </xf>
    <xf numFmtId="0" fontId="27" fillId="0" borderId="0" xfId="0" applyFont="1" applyBorder="1" applyAlignment="1">
      <alignment horizontal="center" vertical="center"/>
    </xf>
    <xf numFmtId="0" fontId="27" fillId="0" borderId="0" xfId="0" applyFont="1" applyBorder="1" applyAlignment="1">
      <alignment horizontal="left" vertical="center"/>
    </xf>
    <xf numFmtId="176" fontId="27" fillId="0" borderId="0" xfId="1" applyNumberFormat="1" applyFont="1" applyBorder="1" applyAlignment="1">
      <alignment horizontal="left" vertical="center"/>
    </xf>
    <xf numFmtId="0" fontId="22" fillId="0" borderId="16" xfId="0" applyFont="1" applyBorder="1" applyAlignment="1">
      <alignment vertical="center"/>
    </xf>
    <xf numFmtId="0" fontId="22" fillId="0" borderId="2" xfId="0" applyFont="1" applyBorder="1" applyAlignment="1">
      <alignment vertical="center"/>
    </xf>
    <xf numFmtId="0" fontId="28" fillId="0" borderId="16" xfId="0" applyFont="1" applyBorder="1" applyAlignment="1">
      <alignment horizontal="left" vertical="center" wrapText="1"/>
    </xf>
    <xf numFmtId="0" fontId="21" fillId="0" borderId="0" xfId="0" applyFont="1" applyAlignment="1">
      <alignment vertical="center"/>
    </xf>
    <xf numFmtId="0" fontId="28" fillId="0" borderId="0" xfId="0" applyFont="1" applyBorder="1" applyAlignment="1">
      <alignment horizontal="left" vertical="center" wrapText="1"/>
    </xf>
    <xf numFmtId="0" fontId="17" fillId="0" borderId="0" xfId="0" applyFont="1" applyAlignment="1">
      <alignment horizontal="center" vertical="center"/>
    </xf>
    <xf numFmtId="0" fontId="10" fillId="0" borderId="0" xfId="6" applyFont="1" applyAlignment="1">
      <alignment vertical="center"/>
    </xf>
    <xf numFmtId="0" fontId="10" fillId="0" borderId="0" xfId="6" applyFont="1" applyAlignment="1">
      <alignment horizontal="right" vertical="center"/>
    </xf>
    <xf numFmtId="0" fontId="10" fillId="0" borderId="0" xfId="6" applyFont="1" applyAlignment="1">
      <alignment horizontal="left" vertical="center"/>
    </xf>
    <xf numFmtId="0" fontId="10" fillId="0" borderId="0" xfId="3" applyFont="1" applyAlignment="1">
      <alignment vertical="center"/>
    </xf>
    <xf numFmtId="0" fontId="10" fillId="0" borderId="0" xfId="6" applyFont="1" applyAlignment="1">
      <alignment horizontal="center" vertical="center"/>
    </xf>
    <xf numFmtId="0" fontId="31" fillId="0" borderId="0" xfId="6" applyFont="1" applyAlignment="1">
      <alignment horizontal="centerContinuous" vertical="center"/>
    </xf>
    <xf numFmtId="0" fontId="10" fillId="0" borderId="0" xfId="6" applyFont="1" applyAlignment="1">
      <alignment horizontal="centerContinuous" vertical="center"/>
    </xf>
    <xf numFmtId="0" fontId="10" fillId="0" borderId="2" xfId="6" applyFont="1" applyBorder="1" applyAlignment="1">
      <alignment horizontal="center" vertical="center"/>
    </xf>
    <xf numFmtId="0" fontId="10" fillId="0" borderId="0" xfId="6" applyFont="1" applyAlignment="1">
      <alignment vertical="center" wrapText="1"/>
    </xf>
    <xf numFmtId="0" fontId="10" fillId="0" borderId="4" xfId="6" applyFont="1" applyBorder="1" applyAlignment="1">
      <alignment horizontal="centerContinuous" vertical="center"/>
    </xf>
    <xf numFmtId="0" fontId="10" fillId="0" borderId="10" xfId="6" applyFont="1" applyBorder="1" applyAlignment="1">
      <alignment horizontal="centerContinuous" vertical="center"/>
    </xf>
    <xf numFmtId="0" fontId="11" fillId="0" borderId="0" xfId="0" applyFont="1" applyBorder="1" applyAlignment="1">
      <alignment vertical="center"/>
    </xf>
    <xf numFmtId="38" fontId="11" fillId="0" borderId="1" xfId="1" applyFont="1" applyFill="1" applyBorder="1" applyAlignment="1">
      <alignment horizontal="center" vertical="center" shrinkToFit="1"/>
    </xf>
    <xf numFmtId="38" fontId="11" fillId="0" borderId="1" xfId="1" applyFont="1" applyFill="1" applyBorder="1" applyAlignment="1">
      <alignment vertical="center" shrinkToFit="1"/>
    </xf>
    <xf numFmtId="177" fontId="11" fillId="0" borderId="1" xfId="1" applyNumberFormat="1" applyFont="1" applyFill="1" applyBorder="1" applyAlignment="1">
      <alignment vertical="center" shrinkToFit="1"/>
    </xf>
    <xf numFmtId="38" fontId="11" fillId="0" borderId="1" xfId="1" applyNumberFormat="1" applyFont="1" applyFill="1" applyBorder="1" applyAlignment="1">
      <alignment vertical="center" shrinkToFit="1"/>
    </xf>
    <xf numFmtId="0" fontId="12" fillId="0" borderId="0" xfId="5" applyFont="1" applyFill="1" applyAlignment="1">
      <alignment vertical="center"/>
    </xf>
    <xf numFmtId="0" fontId="12" fillId="0" borderId="0" xfId="5" applyFont="1" applyFill="1" applyAlignment="1">
      <alignment horizontal="right" vertical="center"/>
    </xf>
    <xf numFmtId="0" fontId="10" fillId="0" borderId="0" xfId="0" applyFont="1" applyFill="1">
      <alignment vertical="center"/>
    </xf>
    <xf numFmtId="0" fontId="12" fillId="0" borderId="0" xfId="5" applyFont="1" applyFill="1" applyAlignment="1">
      <alignment horizontal="distributed" vertical="center"/>
    </xf>
    <xf numFmtId="0" fontId="12" fillId="0" borderId="0" xfId="5" applyFont="1" applyFill="1" applyAlignment="1">
      <alignment vertical="center" wrapText="1"/>
    </xf>
    <xf numFmtId="0" fontId="12" fillId="0" borderId="0" xfId="5" applyFont="1" applyFill="1" applyAlignment="1">
      <alignment horizontal="left" vertical="center" wrapText="1"/>
    </xf>
    <xf numFmtId="0" fontId="12" fillId="0" borderId="0" xfId="5" applyFont="1" applyFill="1" applyAlignment="1">
      <alignment horizontal="center" vertical="center" wrapText="1"/>
    </xf>
    <xf numFmtId="0" fontId="10" fillId="0" borderId="0" xfId="0" applyFont="1" applyFill="1" applyAlignment="1"/>
    <xf numFmtId="0" fontId="12" fillId="0" borderId="0" xfId="5" applyFont="1" applyFill="1" applyAlignment="1">
      <alignment horizontal="centerContinuous" vertical="center"/>
    </xf>
    <xf numFmtId="0" fontId="10" fillId="0" borderId="0" xfId="0" applyFont="1" applyFill="1" applyAlignment="1">
      <alignment horizontal="center" vertical="center"/>
    </xf>
    <xf numFmtId="0" fontId="12" fillId="0" borderId="3" xfId="5" applyFont="1" applyFill="1" applyBorder="1" applyAlignment="1">
      <alignment horizontal="center" vertical="center" wrapText="1"/>
    </xf>
    <xf numFmtId="0" fontId="13" fillId="0" borderId="3" xfId="5" applyFont="1" applyFill="1" applyBorder="1" applyAlignment="1">
      <alignment horizontal="center" vertical="center" shrinkToFit="1"/>
    </xf>
    <xf numFmtId="0" fontId="12" fillId="0" borderId="3" xfId="5" applyFont="1" applyFill="1" applyBorder="1" applyAlignment="1">
      <alignment horizontal="center" vertical="center" shrinkToFit="1"/>
    </xf>
    <xf numFmtId="0" fontId="12" fillId="0" borderId="1" xfId="5" applyFont="1" applyFill="1" applyBorder="1" applyAlignment="1">
      <alignment horizontal="center" vertical="center" shrinkToFit="1"/>
    </xf>
    <xf numFmtId="0" fontId="12" fillId="0" borderId="1" xfId="5" applyFont="1" applyFill="1" applyBorder="1" applyAlignment="1">
      <alignment vertical="center" wrapText="1"/>
    </xf>
    <xf numFmtId="0" fontId="12" fillId="0" borderId="1" xfId="5" applyFont="1" applyFill="1" applyBorder="1" applyAlignment="1">
      <alignment vertical="center" shrinkToFit="1"/>
    </xf>
    <xf numFmtId="0" fontId="14" fillId="0" borderId="1" xfId="5" applyFont="1" applyFill="1" applyBorder="1" applyAlignment="1">
      <alignment horizontal="center" vertical="center" shrinkToFit="1"/>
    </xf>
    <xf numFmtId="0" fontId="12" fillId="0" borderId="3" xfId="5" applyFont="1" applyFill="1" applyBorder="1" applyAlignment="1">
      <alignment vertical="center" wrapText="1"/>
    </xf>
    <xf numFmtId="0" fontId="12" fillId="0" borderId="3" xfId="5" applyFont="1" applyFill="1" applyBorder="1" applyAlignment="1">
      <alignment vertical="center" shrinkToFit="1"/>
    </xf>
    <xf numFmtId="0" fontId="13" fillId="0" borderId="1" xfId="5" applyFont="1" applyFill="1" applyBorder="1" applyAlignment="1">
      <alignment vertical="center" shrinkToFit="1"/>
    </xf>
    <xf numFmtId="0" fontId="14" fillId="0" borderId="1" xfId="5" applyFont="1" applyFill="1" applyBorder="1" applyAlignment="1">
      <alignment vertical="center" shrinkToFit="1"/>
    </xf>
    <xf numFmtId="0" fontId="13" fillId="0" borderId="4" xfId="5" applyFont="1" applyFill="1" applyBorder="1" applyAlignment="1">
      <alignment vertical="center" shrinkToFit="1"/>
    </xf>
    <xf numFmtId="0" fontId="13" fillId="0" borderId="3" xfId="5" applyFont="1" applyFill="1" applyBorder="1" applyAlignment="1">
      <alignment vertical="center" shrinkToFit="1"/>
    </xf>
    <xf numFmtId="0" fontId="12" fillId="0" borderId="5" xfId="5" applyFont="1" applyFill="1" applyBorder="1" applyAlignment="1">
      <alignment vertical="center" shrinkToFit="1"/>
    </xf>
    <xf numFmtId="0" fontId="13" fillId="0" borderId="6" xfId="5" applyFont="1" applyFill="1" applyBorder="1" applyAlignment="1">
      <alignment horizontal="center" vertical="center" shrinkToFit="1"/>
    </xf>
    <xf numFmtId="0" fontId="14" fillId="0" borderId="7" xfId="5" applyFont="1" applyFill="1" applyBorder="1" applyAlignment="1">
      <alignment vertical="center" shrinkToFit="1"/>
    </xf>
    <xf numFmtId="0" fontId="12" fillId="0" borderId="5" xfId="5" applyFont="1" applyFill="1" applyBorder="1" applyAlignment="1">
      <alignment horizontal="center" vertical="center" shrinkToFit="1"/>
    </xf>
    <xf numFmtId="0" fontId="14" fillId="0" borderId="7" xfId="5" applyFont="1" applyFill="1" applyBorder="1" applyAlignment="1">
      <alignment horizontal="center" vertical="center" shrinkToFit="1"/>
    </xf>
    <xf numFmtId="0" fontId="12" fillId="0" borderId="0" xfId="4" applyFont="1" applyFill="1" applyAlignment="1">
      <alignment vertical="center"/>
    </xf>
    <xf numFmtId="49" fontId="16" fillId="0" borderId="0" xfId="5" applyNumberFormat="1" applyFont="1" applyFill="1" applyAlignment="1">
      <alignment horizontal="right" vertical="top" wrapText="1"/>
    </xf>
    <xf numFmtId="0" fontId="12" fillId="0" borderId="8" xfId="5" applyFont="1" applyFill="1" applyBorder="1" applyAlignment="1">
      <alignment vertical="center" wrapText="1"/>
    </xf>
    <xf numFmtId="0" fontId="12" fillId="0" borderId="7" xfId="5" applyFont="1" applyFill="1" applyBorder="1" applyAlignment="1">
      <alignment vertical="center" wrapText="1"/>
    </xf>
    <xf numFmtId="0" fontId="12" fillId="0" borderId="0" xfId="4" applyFont="1" applyFill="1" applyBorder="1" applyAlignment="1">
      <alignment vertical="center"/>
    </xf>
    <xf numFmtId="0" fontId="12" fillId="0" borderId="0" xfId="5" applyFont="1" applyFill="1" applyBorder="1" applyAlignment="1">
      <alignment vertical="center"/>
    </xf>
    <xf numFmtId="176" fontId="12" fillId="0" borderId="0" xfId="5" applyNumberFormat="1" applyFont="1" applyFill="1" applyAlignment="1">
      <alignment vertical="center" shrinkToFit="1"/>
    </xf>
    <xf numFmtId="0" fontId="12" fillId="0" borderId="0" xfId="5" applyFont="1" applyFill="1" applyAlignment="1">
      <alignment horizontal="left" vertical="top" wrapText="1"/>
    </xf>
    <xf numFmtId="0" fontId="10" fillId="0" borderId="0" xfId="0" applyFont="1" applyFill="1" applyAlignment="1">
      <alignment shrinkToFit="1"/>
    </xf>
    <xf numFmtId="0" fontId="16" fillId="0" borderId="1" xfId="5" applyFont="1" applyFill="1" applyBorder="1" applyAlignment="1">
      <alignment vertical="center" shrinkToFit="1"/>
    </xf>
    <xf numFmtId="0" fontId="16" fillId="0" borderId="3" xfId="5" applyFont="1" applyFill="1" applyBorder="1" applyAlignment="1">
      <alignment horizontal="center" vertical="center" shrinkToFit="1"/>
    </xf>
    <xf numFmtId="0" fontId="12" fillId="0" borderId="1" xfId="5" applyFont="1" applyFill="1" applyBorder="1" applyAlignment="1">
      <alignment horizontal="left" vertical="center" shrinkToFit="1"/>
    </xf>
    <xf numFmtId="3" fontId="16" fillId="0" borderId="3" xfId="5" applyNumberFormat="1" applyFont="1" applyFill="1" applyBorder="1" applyAlignment="1">
      <alignment horizontal="center" vertical="center" shrinkToFit="1"/>
    </xf>
    <xf numFmtId="0" fontId="16" fillId="0" borderId="1" xfId="5" applyFont="1" applyFill="1" applyBorder="1" applyAlignment="1">
      <alignment horizontal="center" vertical="center" shrinkToFit="1"/>
    </xf>
    <xf numFmtId="0" fontId="14" fillId="0" borderId="1" xfId="5" applyFont="1" applyFill="1" applyBorder="1" applyAlignment="1">
      <alignment horizontal="left" vertical="center" shrinkToFit="1"/>
    </xf>
    <xf numFmtId="0" fontId="16" fillId="0" borderId="1" xfId="5" applyFont="1" applyFill="1" applyBorder="1" applyAlignment="1">
      <alignment horizontal="center" vertical="center" wrapText="1" shrinkToFit="1"/>
    </xf>
    <xf numFmtId="38" fontId="11" fillId="0" borderId="0" xfId="1" applyFont="1" applyFill="1">
      <alignment vertical="center"/>
    </xf>
    <xf numFmtId="38" fontId="11" fillId="0" borderId="0" xfId="1" applyFont="1" applyFill="1" applyAlignment="1">
      <alignment horizontal="right" vertical="center"/>
    </xf>
    <xf numFmtId="38" fontId="33" fillId="0" borderId="0" xfId="1" applyFont="1" applyFill="1">
      <alignment vertical="center"/>
    </xf>
    <xf numFmtId="38" fontId="11" fillId="0" borderId="0" xfId="1" applyFont="1" applyFill="1" applyBorder="1">
      <alignment vertical="center"/>
    </xf>
    <xf numFmtId="0" fontId="33" fillId="0" borderId="0" xfId="7" applyFont="1" applyFill="1">
      <alignment vertical="center"/>
    </xf>
    <xf numFmtId="0" fontId="10" fillId="0" borderId="0" xfId="0" applyFont="1" applyAlignment="1">
      <alignment horizontal="center" vertical="center"/>
    </xf>
    <xf numFmtId="38" fontId="10" fillId="0" borderId="0" xfId="1" applyFont="1" applyAlignment="1">
      <alignment horizontal="left" vertical="center" indent="1"/>
    </xf>
    <xf numFmtId="0" fontId="10" fillId="0" borderId="0" xfId="0" applyFont="1" applyAlignment="1">
      <alignment horizontal="left" vertical="center" shrinkToFit="1"/>
    </xf>
    <xf numFmtId="0" fontId="10" fillId="0" borderId="0" xfId="0" applyFont="1" applyAlignment="1">
      <alignment horizontal="distributed" vertical="center"/>
    </xf>
    <xf numFmtId="0" fontId="10" fillId="0" borderId="0" xfId="0" applyFont="1" applyAlignment="1">
      <alignment vertical="center" shrinkToFit="1"/>
    </xf>
    <xf numFmtId="0" fontId="10" fillId="0" borderId="0" xfId="0" applyFont="1" applyAlignment="1">
      <alignment vertical="distributed" wrapText="1"/>
    </xf>
    <xf numFmtId="0" fontId="10" fillId="0" borderId="0" xfId="0" applyFont="1" applyAlignment="1">
      <alignment vertical="center"/>
    </xf>
    <xf numFmtId="0" fontId="10" fillId="0" borderId="0" xfId="0" applyFont="1" applyAlignment="1">
      <alignment horizontal="left" vertical="center"/>
    </xf>
    <xf numFmtId="0" fontId="16" fillId="0" borderId="0" xfId="5" applyFont="1" applyFill="1" applyAlignment="1">
      <alignment vertical="center"/>
    </xf>
    <xf numFmtId="0" fontId="16" fillId="0" borderId="0" xfId="5" applyFont="1" applyFill="1" applyAlignment="1">
      <alignment vertical="center" wrapText="1"/>
    </xf>
    <xf numFmtId="0" fontId="16" fillId="0" borderId="0" xfId="5" applyFont="1" applyFill="1" applyAlignment="1">
      <alignment vertical="top" wrapText="1"/>
    </xf>
    <xf numFmtId="0" fontId="12" fillId="0" borderId="8" xfId="5" applyFont="1" applyFill="1" applyBorder="1" applyAlignment="1">
      <alignment horizontal="center" vertical="center" wrapText="1"/>
    </xf>
    <xf numFmtId="0" fontId="12" fillId="0" borderId="7" xfId="5" applyFont="1" applyFill="1" applyBorder="1" applyAlignment="1">
      <alignment horizontal="center" vertical="center" wrapText="1"/>
    </xf>
    <xf numFmtId="0" fontId="12" fillId="0" borderId="1" xfId="5" applyFont="1" applyFill="1" applyBorder="1" applyAlignment="1">
      <alignment horizontal="center" vertical="center" wrapText="1"/>
    </xf>
    <xf numFmtId="0" fontId="12" fillId="0" borderId="9" xfId="5" applyFont="1" applyFill="1" applyBorder="1" applyAlignment="1">
      <alignment horizontal="center" vertical="center" wrapText="1"/>
    </xf>
    <xf numFmtId="0" fontId="10" fillId="0" borderId="0" xfId="0" applyFont="1" applyFill="1" applyAlignment="1">
      <alignment horizontal="right" vertical="center"/>
    </xf>
    <xf numFmtId="0" fontId="12" fillId="0" borderId="10" xfId="5" applyFont="1" applyFill="1" applyBorder="1" applyAlignment="1">
      <alignment horizontal="center" vertical="center" shrinkToFit="1"/>
    </xf>
    <xf numFmtId="0" fontId="12" fillId="0" borderId="14" xfId="5" applyFont="1" applyFill="1" applyBorder="1" applyAlignment="1">
      <alignment horizontal="center" vertical="center" shrinkToFit="1"/>
    </xf>
    <xf numFmtId="0" fontId="12" fillId="0" borderId="11" xfId="5" applyFont="1" applyFill="1" applyBorder="1" applyAlignment="1">
      <alignment horizontal="center" vertical="center" shrinkToFit="1"/>
    </xf>
    <xf numFmtId="0" fontId="12" fillId="0" borderId="31" xfId="5" applyFont="1" applyFill="1" applyBorder="1" applyAlignment="1">
      <alignment horizontal="center" vertical="center" shrinkToFit="1"/>
    </xf>
    <xf numFmtId="0" fontId="12" fillId="0" borderId="32" xfId="5" applyFont="1" applyFill="1" applyBorder="1" applyAlignment="1">
      <alignment vertical="center" wrapText="1"/>
    </xf>
    <xf numFmtId="0" fontId="12" fillId="0" borderId="33" xfId="5" applyFont="1" applyFill="1" applyBorder="1" applyAlignment="1">
      <alignment vertical="center" wrapText="1"/>
    </xf>
    <xf numFmtId="0" fontId="10" fillId="0" borderId="0" xfId="0" applyFont="1" applyFill="1" applyAlignment="1">
      <alignment horizontal="distributed"/>
    </xf>
    <xf numFmtId="6" fontId="12" fillId="0" borderId="4" xfId="2" applyFont="1" applyFill="1" applyBorder="1" applyAlignment="1">
      <alignment horizontal="center" vertical="center" shrinkToFit="1"/>
    </xf>
    <xf numFmtId="6" fontId="12" fillId="0" borderId="12" xfId="2" applyFont="1" applyFill="1" applyBorder="1" applyAlignment="1">
      <alignment horizontal="center" vertical="center" shrinkToFit="1"/>
    </xf>
    <xf numFmtId="6" fontId="12" fillId="0" borderId="1" xfId="2" applyFont="1" applyFill="1" applyBorder="1" applyAlignment="1">
      <alignment horizontal="center" vertical="center" shrinkToFit="1"/>
    </xf>
    <xf numFmtId="6" fontId="12" fillId="0" borderId="13" xfId="2" applyFont="1" applyFill="1" applyBorder="1" applyAlignment="1">
      <alignment horizontal="center" vertical="center" shrinkToFit="1"/>
    </xf>
    <xf numFmtId="0" fontId="12" fillId="0" borderId="4" xfId="5" applyFont="1" applyFill="1" applyBorder="1" applyAlignment="1">
      <alignment horizontal="center" vertical="center" shrinkToFit="1"/>
    </xf>
    <xf numFmtId="0" fontId="12" fillId="0" borderId="12" xfId="5" applyFont="1" applyFill="1" applyBorder="1" applyAlignment="1">
      <alignment horizontal="center" vertical="center" shrinkToFit="1"/>
    </xf>
    <xf numFmtId="0" fontId="12" fillId="0" borderId="0" xfId="5" applyFont="1" applyFill="1" applyAlignment="1">
      <alignment horizontal="left" vertical="center" shrinkToFit="1"/>
    </xf>
    <xf numFmtId="0" fontId="15" fillId="0" borderId="0" xfId="5" applyFont="1" applyFill="1" applyAlignment="1">
      <alignment horizontal="center" vertical="center"/>
    </xf>
    <xf numFmtId="0" fontId="12" fillId="0" borderId="0" xfId="5" applyFont="1" applyFill="1" applyAlignment="1">
      <alignment vertical="center" wrapText="1"/>
    </xf>
    <xf numFmtId="0" fontId="10" fillId="0" borderId="0" xfId="0" applyFont="1" applyAlignment="1">
      <alignment horizontal="left" vertical="center" wrapText="1"/>
    </xf>
    <xf numFmtId="0" fontId="12" fillId="0" borderId="5" xfId="5" applyFont="1" applyFill="1" applyBorder="1" applyAlignment="1">
      <alignment horizontal="center" vertical="center" wrapText="1"/>
    </xf>
    <xf numFmtId="0" fontId="12" fillId="0" borderId="15" xfId="5" applyFont="1" applyFill="1" applyBorder="1" applyAlignment="1">
      <alignment horizontal="center" vertical="center" wrapText="1"/>
    </xf>
    <xf numFmtId="0" fontId="12" fillId="0" borderId="0" xfId="5" applyFont="1" applyFill="1" applyAlignment="1">
      <alignment horizontal="left" vertical="center" wrapText="1"/>
    </xf>
    <xf numFmtId="176" fontId="12" fillId="0" borderId="0" xfId="5" applyNumberFormat="1" applyFont="1" applyFill="1" applyAlignment="1">
      <alignment horizontal="right" vertical="center" shrinkToFit="1"/>
    </xf>
    <xf numFmtId="0" fontId="12" fillId="0" borderId="0" xfId="5" applyFont="1" applyFill="1" applyAlignment="1">
      <alignment vertical="top" wrapText="1"/>
    </xf>
    <xf numFmtId="0" fontId="12" fillId="0" borderId="0" xfId="5" applyFont="1" applyFill="1" applyAlignment="1">
      <alignment vertical="center" shrinkToFit="1"/>
    </xf>
    <xf numFmtId="0" fontId="12" fillId="0" borderId="8" xfId="5" applyFont="1" applyFill="1" applyBorder="1" applyAlignment="1">
      <alignment horizontal="center" vertical="center" shrinkToFit="1"/>
    </xf>
    <xf numFmtId="0" fontId="12" fillId="0" borderId="7" xfId="5" applyFont="1" applyFill="1" applyBorder="1" applyAlignment="1">
      <alignment horizontal="center" vertical="center" shrinkToFit="1"/>
    </xf>
    <xf numFmtId="6" fontId="32" fillId="0" borderId="4" xfId="2" applyFont="1" applyFill="1" applyBorder="1" applyAlignment="1">
      <alignment horizontal="center" vertical="center" wrapText="1" shrinkToFit="1"/>
    </xf>
    <xf numFmtId="6" fontId="32" fillId="0" borderId="12" xfId="2" applyFont="1" applyFill="1" applyBorder="1" applyAlignment="1">
      <alignment horizontal="center" vertical="center" shrinkToFit="1"/>
    </xf>
    <xf numFmtId="6" fontId="32" fillId="0" borderId="1" xfId="2" applyFont="1" applyFill="1" applyBorder="1" applyAlignment="1">
      <alignment horizontal="center" vertical="center" wrapText="1" shrinkToFit="1"/>
    </xf>
    <xf numFmtId="6" fontId="32" fillId="0" borderId="13" xfId="2" applyFont="1" applyFill="1" applyBorder="1" applyAlignment="1">
      <alignment horizontal="center" vertical="center" shrinkToFit="1"/>
    </xf>
    <xf numFmtId="38" fontId="11" fillId="0" borderId="8" xfId="1" applyFont="1" applyFill="1" applyBorder="1" applyAlignment="1">
      <alignment horizontal="center" vertical="center" shrinkToFit="1"/>
    </xf>
    <xf numFmtId="38" fontId="11" fillId="0" borderId="9" xfId="1" applyFont="1" applyFill="1" applyBorder="1" applyAlignment="1">
      <alignment horizontal="center" vertical="center" shrinkToFit="1"/>
    </xf>
    <xf numFmtId="38" fontId="11" fillId="0" borderId="7" xfId="1" applyFont="1" applyFill="1" applyBorder="1" applyAlignment="1">
      <alignment horizontal="center" vertical="center" shrinkToFit="1"/>
    </xf>
    <xf numFmtId="38" fontId="11" fillId="0" borderId="10" xfId="1" applyFont="1" applyFill="1" applyBorder="1" applyAlignment="1">
      <alignment horizontal="center" vertical="center"/>
    </xf>
    <xf numFmtId="38" fontId="11" fillId="0" borderId="14" xfId="1" applyFont="1" applyFill="1" applyBorder="1" applyAlignment="1">
      <alignment horizontal="center" vertical="center"/>
    </xf>
    <xf numFmtId="38" fontId="11" fillId="0" borderId="5" xfId="1" applyFont="1" applyFill="1" applyBorder="1" applyAlignment="1">
      <alignment horizontal="center" vertical="center"/>
    </xf>
    <xf numFmtId="38" fontId="11" fillId="0" borderId="15" xfId="1" applyFont="1" applyFill="1" applyBorder="1" applyAlignment="1">
      <alignment horizontal="center" vertical="center"/>
    </xf>
    <xf numFmtId="38" fontId="34" fillId="0" borderId="8" xfId="1" applyFont="1" applyFill="1" applyBorder="1" applyAlignment="1">
      <alignment horizontal="center" vertical="center" wrapText="1" shrinkToFit="1"/>
    </xf>
    <xf numFmtId="38" fontId="34" fillId="0" borderId="7" xfId="1" applyFont="1" applyFill="1" applyBorder="1" applyAlignment="1">
      <alignment horizontal="center" vertical="center" shrinkToFit="1"/>
    </xf>
    <xf numFmtId="38" fontId="11" fillId="0" borderId="1" xfId="1" applyFont="1" applyFill="1" applyBorder="1" applyAlignment="1">
      <alignment horizontal="center" vertical="center"/>
    </xf>
    <xf numFmtId="38" fontId="35" fillId="0" borderId="1" xfId="1" applyFont="1" applyFill="1" applyBorder="1" applyAlignment="1">
      <alignment horizontal="center" vertical="center" wrapText="1"/>
    </xf>
    <xf numFmtId="38" fontId="35" fillId="0" borderId="1" xfId="1" applyFont="1" applyFill="1" applyBorder="1" applyAlignment="1">
      <alignment horizontal="center" vertical="center"/>
    </xf>
    <xf numFmtId="38" fontId="11" fillId="0" borderId="10" xfId="1" applyFont="1" applyFill="1" applyBorder="1" applyAlignment="1">
      <alignment horizontal="center" vertical="center" wrapText="1"/>
    </xf>
    <xf numFmtId="38" fontId="11" fillId="0" borderId="16" xfId="1" applyFont="1" applyFill="1" applyBorder="1" applyAlignment="1">
      <alignment horizontal="center" vertical="center"/>
    </xf>
    <xf numFmtId="38" fontId="11" fillId="0" borderId="2" xfId="1" applyFont="1" applyFill="1" applyBorder="1" applyAlignment="1">
      <alignment horizontal="center" vertical="center"/>
    </xf>
    <xf numFmtId="38" fontId="11" fillId="0" borderId="8" xfId="1" applyFont="1" applyFill="1" applyBorder="1" applyAlignment="1">
      <alignment vertical="center" shrinkToFit="1"/>
    </xf>
    <xf numFmtId="38" fontId="11" fillId="0" borderId="7" xfId="1" applyFont="1" applyFill="1" applyBorder="1" applyAlignment="1">
      <alignment vertical="center" shrinkToFit="1"/>
    </xf>
    <xf numFmtId="38" fontId="11" fillId="0" borderId="1" xfId="1" applyFont="1" applyFill="1" applyBorder="1" applyAlignment="1">
      <alignment horizontal="center" vertical="center" shrinkToFit="1"/>
    </xf>
    <xf numFmtId="38" fontId="11" fillId="0" borderId="1" xfId="1" applyFont="1" applyFill="1" applyBorder="1" applyAlignment="1">
      <alignment vertical="center" shrinkToFit="1"/>
    </xf>
    <xf numFmtId="38" fontId="11" fillId="0" borderId="1" xfId="1" applyNumberFormat="1" applyFont="1" applyFill="1" applyBorder="1" applyAlignment="1">
      <alignment vertical="center" shrinkToFit="1"/>
    </xf>
    <xf numFmtId="38" fontId="35" fillId="0" borderId="1" xfId="1" applyFont="1" applyFill="1" applyBorder="1" applyAlignment="1">
      <alignment horizontal="center" vertical="center" wrapText="1" shrinkToFit="1"/>
    </xf>
    <xf numFmtId="38" fontId="35" fillId="0" borderId="1" xfId="1" applyFont="1" applyFill="1" applyBorder="1" applyAlignment="1">
      <alignment horizontal="center" vertical="center" shrinkToFit="1"/>
    </xf>
    <xf numFmtId="177" fontId="11" fillId="0" borderId="1" xfId="1" applyNumberFormat="1" applyFont="1" applyFill="1" applyBorder="1" applyAlignment="1">
      <alignment vertical="center" shrinkToFit="1"/>
    </xf>
    <xf numFmtId="38" fontId="11" fillId="0" borderId="1" xfId="1" applyFont="1" applyFill="1" applyBorder="1" applyAlignment="1">
      <alignment vertical="center"/>
    </xf>
    <xf numFmtId="0" fontId="10" fillId="0" borderId="0" xfId="0" applyFont="1" applyAlignment="1">
      <alignment vertical="center" wrapText="1"/>
    </xf>
    <xf numFmtId="0" fontId="17" fillId="0" borderId="0" xfId="0" applyFont="1" applyAlignment="1">
      <alignment horizontal="center" vertical="center" wrapText="1"/>
    </xf>
    <xf numFmtId="0" fontId="10" fillId="0" borderId="0" xfId="0" applyFont="1" applyAlignment="1">
      <alignment horizontal="distributed" vertical="center" indent="1"/>
    </xf>
    <xf numFmtId="0" fontId="19" fillId="0" borderId="2" xfId="0" applyFont="1" applyBorder="1" applyAlignment="1">
      <alignment horizontal="center" vertical="center"/>
    </xf>
    <xf numFmtId="0" fontId="25" fillId="0" borderId="2" xfId="0" applyFont="1" applyBorder="1" applyAlignment="1">
      <alignment horizontal="center" vertical="center"/>
    </xf>
    <xf numFmtId="0" fontId="26" fillId="0" borderId="4" xfId="0" applyFont="1" applyBorder="1" applyAlignment="1">
      <alignment horizontal="center" vertical="center"/>
    </xf>
    <xf numFmtId="0" fontId="26" fillId="0" borderId="19"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wrapText="1"/>
    </xf>
    <xf numFmtId="0" fontId="26" fillId="0" borderId="10" xfId="0" applyFont="1" applyBorder="1" applyAlignment="1">
      <alignment horizontal="left" vertical="center"/>
    </xf>
    <xf numFmtId="0" fontId="26" fillId="0" borderId="14" xfId="0" applyFont="1" applyBorder="1" applyAlignment="1">
      <alignment horizontal="left" vertical="center"/>
    </xf>
    <xf numFmtId="0" fontId="26" fillId="0" borderId="18" xfId="0" applyFont="1" applyBorder="1" applyAlignment="1">
      <alignment horizontal="left" vertical="center"/>
    </xf>
    <xf numFmtId="0" fontId="26" fillId="0" borderId="17" xfId="0" applyFont="1" applyBorder="1" applyAlignment="1">
      <alignment horizontal="left" vertical="center"/>
    </xf>
    <xf numFmtId="0" fontId="26" fillId="0" borderId="5" xfId="0" applyFont="1" applyBorder="1" applyAlignment="1">
      <alignment horizontal="left" vertical="center"/>
    </xf>
    <xf numFmtId="0" fontId="26" fillId="0" borderId="15" xfId="0" applyFont="1" applyBorder="1" applyAlignment="1">
      <alignment horizontal="left" vertical="center"/>
    </xf>
    <xf numFmtId="0" fontId="26" fillId="0" borderId="10" xfId="0" applyFont="1" applyBorder="1" applyAlignment="1">
      <alignment horizontal="lef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21" fillId="0" borderId="0" xfId="0" applyFont="1" applyBorder="1" applyAlignment="1">
      <alignment horizontal="center" vertical="center"/>
    </xf>
    <xf numFmtId="0" fontId="22" fillId="0" borderId="1" xfId="0" applyFont="1" applyBorder="1" applyAlignment="1">
      <alignment horizontal="center" vertical="center"/>
    </xf>
    <xf numFmtId="0" fontId="2" fillId="0" borderId="0" xfId="0" applyFont="1" applyBorder="1" applyAlignment="1">
      <alignment vertical="center" wrapText="1"/>
    </xf>
    <xf numFmtId="0" fontId="2" fillId="0" borderId="16" xfId="0" applyFont="1" applyBorder="1" applyAlignment="1">
      <alignment vertical="center" wrapText="1"/>
    </xf>
    <xf numFmtId="0" fontId="17" fillId="0" borderId="0" xfId="0" applyFont="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10" fillId="0" borderId="10" xfId="6" applyFont="1" applyBorder="1" applyAlignment="1">
      <alignment horizontal="center" vertical="center"/>
    </xf>
    <xf numFmtId="0" fontId="10" fillId="0" borderId="14" xfId="6" applyFont="1" applyBorder="1" applyAlignment="1">
      <alignment horizontal="center" vertical="center"/>
    </xf>
    <xf numFmtId="0" fontId="10" fillId="0" borderId="5" xfId="6" applyFont="1" applyBorder="1" applyAlignment="1">
      <alignment horizontal="center" vertical="center"/>
    </xf>
    <xf numFmtId="0" fontId="10" fillId="0" borderId="15" xfId="6" applyFont="1" applyBorder="1" applyAlignment="1">
      <alignment horizontal="center" vertical="center"/>
    </xf>
    <xf numFmtId="176" fontId="10" fillId="0" borderId="9" xfId="6" applyNumberFormat="1" applyFont="1" applyBorder="1" applyAlignment="1">
      <alignment horizontal="center" vertical="center" shrinkToFit="1"/>
    </xf>
    <xf numFmtId="176" fontId="10" fillId="0" borderId="7" xfId="6" applyNumberFormat="1" applyFont="1" applyBorder="1" applyAlignment="1">
      <alignment horizontal="center" vertical="center" shrinkToFit="1"/>
    </xf>
    <xf numFmtId="176" fontId="10" fillId="0" borderId="0" xfId="6" applyNumberFormat="1" applyFont="1" applyAlignment="1">
      <alignment horizontal="right" vertical="center" shrinkToFit="1"/>
    </xf>
    <xf numFmtId="0" fontId="10" fillId="0" borderId="0" xfId="6" applyFont="1" applyAlignment="1">
      <alignment vertical="center" shrinkToFit="1"/>
    </xf>
    <xf numFmtId="0" fontId="30" fillId="0" borderId="0" xfId="6" applyFont="1" applyAlignment="1">
      <alignment horizontal="center" vertical="center"/>
    </xf>
    <xf numFmtId="0" fontId="10" fillId="0" borderId="8" xfId="6" applyFont="1" applyBorder="1" applyAlignment="1">
      <alignment vertical="center" wrapText="1"/>
    </xf>
    <xf numFmtId="0" fontId="10" fillId="0" borderId="9" xfId="6" applyFont="1" applyBorder="1" applyAlignment="1">
      <alignment vertical="center" wrapText="1"/>
    </xf>
    <xf numFmtId="0" fontId="10" fillId="0" borderId="7" xfId="6" applyFont="1" applyBorder="1" applyAlignment="1">
      <alignment vertical="center" wrapText="1"/>
    </xf>
    <xf numFmtId="0" fontId="10" fillId="0" borderId="0" xfId="0" applyFont="1" applyAlignment="1">
      <alignment horizontal="distributed" vertical="center" shrinkToFit="1"/>
    </xf>
  </cellXfs>
  <cellStyles count="8">
    <cellStyle name="桁区切り" xfId="1" builtinId="6"/>
    <cellStyle name="通貨" xfId="2" builtinId="7"/>
    <cellStyle name="標準" xfId="0" builtinId="0"/>
    <cellStyle name="標準 3" xfId="3"/>
    <cellStyle name="標準_011貸与品借用（返納）書" xfId="4"/>
    <cellStyle name="標準_012支給品受領書" xfId="5"/>
    <cellStyle name="標準_049請負工事既済部分検査要求書" xfId="6"/>
    <cellStyle name="標準_単品スライド（増額）受注者用"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42"/>
  <sheetViews>
    <sheetView tabSelected="1" view="pageBreakPreview" topLeftCell="B1" zoomScaleNormal="100" zoomScaleSheetLayoutView="100" workbookViewId="0">
      <selection activeCell="B1" sqref="B1"/>
    </sheetView>
  </sheetViews>
  <sheetFormatPr defaultRowHeight="13.5"/>
  <cols>
    <col min="1" max="11" width="2.375" style="1" customWidth="1"/>
    <col min="12" max="14" width="2.625" style="1" customWidth="1"/>
    <col min="15" max="53" width="2.375" style="1" customWidth="1"/>
    <col min="54" max="16384" width="9" style="1"/>
  </cols>
  <sheetData>
    <row r="1" spans="2:35" ht="18.75" customHeight="1">
      <c r="B1" s="2"/>
    </row>
    <row r="2" spans="2:35" ht="18.75" customHeight="1">
      <c r="AI2" s="3" t="s">
        <v>63</v>
      </c>
    </row>
    <row r="3" spans="2:35" ht="18.75" customHeight="1">
      <c r="AA3" s="4"/>
      <c r="AB3" s="4"/>
      <c r="AC3" s="4"/>
      <c r="AD3" s="4"/>
      <c r="AE3" s="4"/>
      <c r="AF3" s="4"/>
      <c r="AG3" s="4"/>
      <c r="AH3" s="4"/>
      <c r="AI3" s="4"/>
    </row>
    <row r="4" spans="2:35" ht="18.75" customHeight="1">
      <c r="Y4" s="158" t="s">
        <v>61</v>
      </c>
      <c r="Z4" s="158"/>
      <c r="AA4" s="158"/>
      <c r="AB4" s="158"/>
      <c r="AC4" s="158"/>
      <c r="AD4" s="158"/>
      <c r="AE4" s="158"/>
      <c r="AF4" s="158"/>
      <c r="AG4" s="158"/>
      <c r="AH4" s="158"/>
      <c r="AI4" s="158"/>
    </row>
    <row r="5" spans="2:35" ht="18.75" customHeight="1"/>
    <row r="6" spans="2:35" ht="18.75" customHeight="1"/>
    <row r="7" spans="2:35" ht="18.75" customHeight="1">
      <c r="E7" s="1" t="s">
        <v>153</v>
      </c>
      <c r="Q7" s="1" t="s">
        <v>154</v>
      </c>
    </row>
    <row r="8" spans="2:35" ht="18.75" customHeight="1"/>
    <row r="9" spans="2:35" ht="18.75" customHeight="1">
      <c r="P9" s="1" t="s">
        <v>64</v>
      </c>
      <c r="S9" s="161" t="s">
        <v>0</v>
      </c>
      <c r="T9" s="161"/>
      <c r="U9" s="161"/>
      <c r="V9" s="161"/>
      <c r="W9" s="161"/>
      <c r="X9" s="161"/>
      <c r="Z9" s="160"/>
      <c r="AA9" s="160"/>
      <c r="AB9" s="160"/>
      <c r="AC9" s="160"/>
      <c r="AD9" s="160"/>
      <c r="AE9" s="160"/>
      <c r="AF9" s="160"/>
      <c r="AG9" s="160"/>
      <c r="AH9" s="160"/>
      <c r="AI9" s="160"/>
    </row>
    <row r="10" spans="2:35" ht="18.75" customHeight="1">
      <c r="S10" s="161" t="s">
        <v>155</v>
      </c>
      <c r="T10" s="161"/>
      <c r="U10" s="161"/>
      <c r="V10" s="161"/>
      <c r="W10" s="161"/>
      <c r="X10" s="161"/>
      <c r="Z10" s="160"/>
      <c r="AA10" s="160"/>
      <c r="AB10" s="160"/>
      <c r="AC10" s="160"/>
      <c r="AD10" s="160"/>
      <c r="AE10" s="160"/>
      <c r="AF10" s="160"/>
      <c r="AG10" s="160"/>
      <c r="AH10" s="160"/>
      <c r="AI10" s="160"/>
    </row>
    <row r="11" spans="2:35" ht="18.75" customHeight="1">
      <c r="S11" s="161" t="s">
        <v>160</v>
      </c>
      <c r="T11" s="161"/>
      <c r="U11" s="161"/>
      <c r="V11" s="161"/>
      <c r="W11" s="161"/>
      <c r="X11" s="161"/>
      <c r="Z11" s="160"/>
      <c r="AA11" s="160"/>
      <c r="AB11" s="160"/>
      <c r="AC11" s="160"/>
      <c r="AD11" s="160"/>
      <c r="AE11" s="160"/>
      <c r="AF11" s="160"/>
      <c r="AG11" s="160"/>
      <c r="AH11" s="160"/>
      <c r="AI11" s="160"/>
    </row>
    <row r="12" spans="2:35" ht="18.75" customHeight="1"/>
    <row r="13" spans="2:35" ht="18.75" customHeight="1"/>
    <row r="14" spans="2:35" ht="18.75" customHeight="1">
      <c r="B14" s="164" t="s">
        <v>318</v>
      </c>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row>
    <row r="15" spans="2:35" ht="18.75" customHeight="1">
      <c r="B15" s="164" t="s">
        <v>319</v>
      </c>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row>
    <row r="16" spans="2:35" ht="18.75" customHeight="1"/>
    <row r="17" spans="2:36" ht="18.75" customHeight="1">
      <c r="B17" s="163" t="s">
        <v>157</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5"/>
    </row>
    <row r="18" spans="2:36" ht="18.75" customHeight="1">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6"/>
    </row>
    <row r="19" spans="2:36" ht="18.75" customHeight="1">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6"/>
    </row>
    <row r="20" spans="2:36" ht="18.75" customHeight="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row>
    <row r="21" spans="2:36" ht="18.75" customHeight="1"/>
    <row r="22" spans="2:36" ht="18.75" customHeight="1">
      <c r="B22" s="158" t="s">
        <v>1</v>
      </c>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row>
    <row r="23" spans="2:36" ht="18.75" customHeight="1"/>
    <row r="24" spans="2:36" ht="18.75" customHeight="1"/>
    <row r="25" spans="2:36" ht="21.75" customHeight="1">
      <c r="G25" s="1" t="s">
        <v>158</v>
      </c>
      <c r="O25" s="160"/>
      <c r="P25" s="160"/>
      <c r="Q25" s="160"/>
      <c r="R25" s="160"/>
      <c r="S25" s="160"/>
      <c r="T25" s="160"/>
      <c r="U25" s="160"/>
      <c r="V25" s="160"/>
      <c r="W25" s="160"/>
      <c r="X25" s="160"/>
      <c r="Y25" s="160"/>
      <c r="Z25" s="160"/>
      <c r="AA25" s="160"/>
      <c r="AB25" s="160"/>
      <c r="AC25" s="160"/>
      <c r="AD25" s="160"/>
      <c r="AE25" s="160"/>
      <c r="AF25" s="160"/>
      <c r="AG25" s="160"/>
    </row>
    <row r="26" spans="2:36" ht="5.25" customHeight="1">
      <c r="O26" s="7"/>
      <c r="P26" s="7"/>
      <c r="Q26" s="7"/>
      <c r="R26" s="7"/>
      <c r="S26" s="7"/>
      <c r="T26" s="7"/>
      <c r="U26" s="7"/>
      <c r="V26" s="7"/>
      <c r="W26" s="7"/>
      <c r="X26" s="7"/>
      <c r="Y26" s="7"/>
      <c r="Z26" s="7"/>
      <c r="AA26" s="7"/>
      <c r="AB26" s="7"/>
      <c r="AC26" s="7"/>
      <c r="AD26" s="7"/>
      <c r="AE26" s="7"/>
      <c r="AF26" s="7"/>
      <c r="AG26" s="7"/>
    </row>
    <row r="27" spans="2:36" ht="21.75" customHeight="1">
      <c r="G27" s="1" t="s">
        <v>159</v>
      </c>
      <c r="O27" s="160"/>
      <c r="P27" s="160"/>
      <c r="Q27" s="160"/>
      <c r="R27" s="160"/>
      <c r="S27" s="160"/>
      <c r="T27" s="160"/>
      <c r="U27" s="160"/>
      <c r="V27" s="160"/>
      <c r="W27" s="160"/>
      <c r="X27" s="160"/>
      <c r="Y27" s="160"/>
      <c r="Z27" s="160"/>
      <c r="AA27" s="160"/>
      <c r="AB27" s="160"/>
      <c r="AC27" s="160"/>
      <c r="AD27" s="160"/>
      <c r="AE27" s="160"/>
      <c r="AF27" s="160"/>
      <c r="AG27" s="160"/>
    </row>
    <row r="28" spans="2:36" ht="5.25" customHeight="1">
      <c r="O28" s="7"/>
      <c r="P28" s="7"/>
      <c r="Q28" s="7"/>
      <c r="R28" s="7"/>
      <c r="S28" s="7"/>
      <c r="T28" s="7"/>
      <c r="U28" s="7"/>
      <c r="V28" s="7"/>
      <c r="W28" s="7"/>
      <c r="X28" s="7"/>
      <c r="Y28" s="7"/>
      <c r="Z28" s="7"/>
      <c r="AA28" s="7"/>
      <c r="AB28" s="7"/>
      <c r="AC28" s="7"/>
      <c r="AD28" s="7"/>
      <c r="AE28" s="7"/>
      <c r="AF28" s="7"/>
      <c r="AG28" s="7"/>
    </row>
    <row r="29" spans="2:36" ht="21.75" customHeight="1">
      <c r="G29" s="1" t="s">
        <v>52</v>
      </c>
      <c r="O29" s="1" t="s">
        <v>2</v>
      </c>
      <c r="P29" s="159"/>
      <c r="Q29" s="159"/>
      <c r="R29" s="159"/>
      <c r="S29" s="159"/>
      <c r="T29" s="159"/>
      <c r="U29" s="159"/>
      <c r="V29" s="159"/>
      <c r="W29" s="159"/>
      <c r="X29" s="159"/>
      <c r="Y29" s="8"/>
      <c r="Z29" s="8"/>
    </row>
    <row r="30" spans="2:36" ht="5.25" customHeight="1">
      <c r="M30" s="7"/>
      <c r="N30" s="7"/>
      <c r="O30" s="7"/>
      <c r="P30" s="7"/>
      <c r="Q30" s="7"/>
      <c r="R30" s="7"/>
      <c r="S30" s="7"/>
      <c r="T30" s="7"/>
      <c r="U30" s="7"/>
      <c r="V30" s="7"/>
      <c r="W30" s="7"/>
      <c r="X30" s="7"/>
      <c r="Y30" s="7"/>
      <c r="Z30" s="7"/>
      <c r="AA30" s="7"/>
      <c r="AB30" s="7"/>
      <c r="AC30" s="7"/>
      <c r="AD30" s="7"/>
      <c r="AE30" s="7"/>
    </row>
    <row r="31" spans="2:36" ht="21.75" customHeight="1">
      <c r="G31" s="1" t="s">
        <v>53</v>
      </c>
      <c r="O31" s="165" t="s">
        <v>61</v>
      </c>
      <c r="P31" s="165"/>
      <c r="Q31" s="165"/>
      <c r="R31" s="165"/>
      <c r="S31" s="165"/>
      <c r="T31" s="165"/>
      <c r="U31" s="165"/>
      <c r="V31" s="165"/>
      <c r="W31" s="165"/>
      <c r="X31" s="165"/>
      <c r="Y31" s="1" t="s">
        <v>3</v>
      </c>
    </row>
    <row r="32" spans="2:36" ht="21.75" customHeight="1">
      <c r="O32" s="165" t="s">
        <v>61</v>
      </c>
      <c r="P32" s="165"/>
      <c r="Q32" s="165"/>
      <c r="R32" s="165"/>
      <c r="S32" s="165"/>
      <c r="T32" s="165"/>
      <c r="U32" s="165"/>
      <c r="V32" s="165"/>
      <c r="W32" s="165"/>
      <c r="X32" s="165"/>
      <c r="Y32" s="1" t="s">
        <v>4</v>
      </c>
    </row>
    <row r="33" spans="2:35" ht="21.75" customHeight="1">
      <c r="O33" s="9"/>
      <c r="P33" s="9"/>
      <c r="Q33" s="9"/>
      <c r="R33" s="9"/>
      <c r="S33" s="9"/>
      <c r="T33" s="9"/>
      <c r="U33" s="9"/>
      <c r="V33" s="9"/>
      <c r="W33" s="9"/>
      <c r="X33" s="9"/>
    </row>
    <row r="34" spans="2:35">
      <c r="G34" s="1" t="s">
        <v>62</v>
      </c>
    </row>
    <row r="35" spans="2:35">
      <c r="J35" s="1" t="s">
        <v>54</v>
      </c>
    </row>
    <row r="37" spans="2:35" ht="21" customHeight="1">
      <c r="G37" s="1" t="s">
        <v>55</v>
      </c>
      <c r="O37" s="1" t="s">
        <v>2</v>
      </c>
      <c r="P37" s="159"/>
      <c r="Q37" s="159"/>
      <c r="R37" s="159"/>
      <c r="S37" s="159"/>
      <c r="T37" s="159"/>
      <c r="U37" s="159"/>
      <c r="V37" s="159"/>
      <c r="W37" s="159"/>
      <c r="X37" s="159"/>
    </row>
    <row r="38" spans="2:35" ht="21" customHeight="1">
      <c r="R38" s="10"/>
      <c r="S38" s="10"/>
      <c r="T38" s="10"/>
      <c r="U38" s="10"/>
      <c r="V38" s="10"/>
      <c r="W38" s="10"/>
      <c r="X38" s="10"/>
      <c r="Y38" s="10"/>
      <c r="Z38" s="10"/>
    </row>
    <row r="39" spans="2:35" ht="21" customHeight="1">
      <c r="R39" s="10"/>
      <c r="S39" s="10"/>
      <c r="T39" s="10"/>
      <c r="U39" s="10"/>
      <c r="V39" s="10"/>
      <c r="W39" s="10"/>
      <c r="X39" s="10"/>
      <c r="Y39" s="10"/>
      <c r="Z39" s="10"/>
    </row>
    <row r="41" spans="2:35">
      <c r="B41" s="162" t="s">
        <v>59</v>
      </c>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row>
    <row r="42" spans="2:35">
      <c r="B42" s="162" t="s">
        <v>56</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row>
  </sheetData>
  <mergeCells count="19">
    <mergeCell ref="B41:AI41"/>
    <mergeCell ref="B42:AI42"/>
    <mergeCell ref="B17:AI19"/>
    <mergeCell ref="S11:X11"/>
    <mergeCell ref="S10:X10"/>
    <mergeCell ref="O27:AG27"/>
    <mergeCell ref="Z11:AI11"/>
    <mergeCell ref="Z10:AI10"/>
    <mergeCell ref="B14:AI14"/>
    <mergeCell ref="B15:AI15"/>
    <mergeCell ref="P37:X37"/>
    <mergeCell ref="O31:X31"/>
    <mergeCell ref="O32:X32"/>
    <mergeCell ref="B22:AJ22"/>
    <mergeCell ref="P29:X29"/>
    <mergeCell ref="O25:AG25"/>
    <mergeCell ref="Y4:AI4"/>
    <mergeCell ref="S9:X9"/>
    <mergeCell ref="Z9:AI9"/>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view="pageBreakPreview" zoomScaleNormal="130" zoomScaleSheetLayoutView="100" workbookViewId="0">
      <selection activeCell="AO24" sqref="AO24"/>
    </sheetView>
  </sheetViews>
  <sheetFormatPr defaultRowHeight="13.5"/>
  <cols>
    <col min="1" max="39" width="2.25" customWidth="1"/>
  </cols>
  <sheetData>
    <row r="1" spans="1:39" ht="19.5" customHeight="1">
      <c r="AM1" s="3" t="s">
        <v>264</v>
      </c>
    </row>
    <row r="2" spans="1:39" ht="19.5" customHeight="1">
      <c r="AM2" s="38" t="s">
        <v>261</v>
      </c>
    </row>
    <row r="3" spans="1:39" ht="27" customHeight="1">
      <c r="A3" s="245" t="s">
        <v>260</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row>
    <row r="4" spans="1:39" ht="19.5" customHeight="1">
      <c r="A4" s="76"/>
      <c r="B4" s="74" t="s">
        <v>259</v>
      </c>
      <c r="C4" s="74"/>
      <c r="D4" s="74"/>
      <c r="E4" s="74"/>
      <c r="F4" s="74"/>
      <c r="G4" s="74"/>
      <c r="H4" s="74"/>
      <c r="I4" s="74"/>
      <c r="J4" s="74"/>
      <c r="K4" s="74"/>
      <c r="L4" s="74"/>
      <c r="M4" s="74"/>
      <c r="N4" s="74"/>
      <c r="O4" s="74"/>
      <c r="P4" s="74"/>
      <c r="Q4" s="74"/>
      <c r="R4" s="87"/>
      <c r="S4" s="87"/>
      <c r="T4" s="246"/>
      <c r="U4" s="246"/>
      <c r="V4" s="246"/>
      <c r="W4" s="246"/>
      <c r="X4" s="246"/>
      <c r="Y4" s="246"/>
      <c r="Z4" s="246"/>
      <c r="AA4" s="246"/>
      <c r="AB4" s="246"/>
      <c r="AC4" s="246"/>
      <c r="AD4" s="246"/>
      <c r="AE4" s="246"/>
      <c r="AF4" s="246"/>
      <c r="AG4" s="246"/>
      <c r="AH4" s="246"/>
      <c r="AI4" s="246"/>
      <c r="AJ4" s="246"/>
      <c r="AK4" s="246"/>
      <c r="AL4" s="246"/>
      <c r="AM4" s="246"/>
    </row>
    <row r="5" spans="1:39" ht="19.5" customHeight="1">
      <c r="A5" s="78" t="s">
        <v>258</v>
      </c>
      <c r="B5" s="77"/>
      <c r="C5" s="77"/>
      <c r="D5" s="77"/>
      <c r="E5" s="77"/>
      <c r="F5" s="77"/>
      <c r="G5" s="77"/>
      <c r="H5" s="77"/>
      <c r="I5" s="77"/>
      <c r="J5" s="77"/>
      <c r="K5" s="77"/>
      <c r="L5" s="77"/>
      <c r="M5" s="77"/>
      <c r="N5" s="77"/>
      <c r="O5" s="77"/>
      <c r="P5" s="77"/>
      <c r="Q5" s="77"/>
      <c r="R5" s="88"/>
      <c r="S5" s="88"/>
      <c r="T5" s="246"/>
      <c r="U5" s="246"/>
      <c r="V5" s="246"/>
      <c r="W5" s="246"/>
      <c r="X5" s="246"/>
      <c r="Y5" s="246"/>
      <c r="Z5" s="246"/>
      <c r="AA5" s="246"/>
      <c r="AB5" s="246"/>
      <c r="AC5" s="246"/>
      <c r="AD5" s="246"/>
      <c r="AE5" s="246"/>
      <c r="AF5" s="246"/>
      <c r="AG5" s="246"/>
      <c r="AH5" s="246"/>
      <c r="AI5" s="246"/>
      <c r="AJ5" s="246"/>
      <c r="AK5" s="246"/>
      <c r="AL5" s="246"/>
      <c r="AM5" s="246"/>
    </row>
    <row r="6" spans="1:39" ht="19.5" customHeight="1">
      <c r="A6" s="76"/>
      <c r="B6" s="74" t="s">
        <v>265</v>
      </c>
      <c r="C6" s="74"/>
      <c r="D6" s="74"/>
      <c r="E6" s="74"/>
      <c r="F6" s="74"/>
      <c r="G6" s="74"/>
      <c r="H6" s="74"/>
      <c r="I6" s="74"/>
      <c r="J6" s="74"/>
      <c r="K6" s="74"/>
      <c r="L6" s="74"/>
      <c r="M6" s="74"/>
      <c r="N6" s="74"/>
      <c r="O6" s="74"/>
      <c r="P6" s="74"/>
      <c r="Q6" s="74"/>
      <c r="R6" s="87"/>
      <c r="S6" s="87"/>
      <c r="T6" s="246"/>
      <c r="U6" s="246"/>
      <c r="V6" s="246"/>
      <c r="W6" s="246"/>
      <c r="X6" s="246"/>
      <c r="Y6" s="246"/>
      <c r="Z6" s="246"/>
      <c r="AA6" s="246"/>
      <c r="AB6" s="246"/>
      <c r="AC6" s="246"/>
      <c r="AD6" s="246"/>
      <c r="AE6" s="246"/>
      <c r="AF6" s="246"/>
      <c r="AG6" s="246"/>
      <c r="AH6" s="246"/>
      <c r="AI6" s="246"/>
      <c r="AJ6" s="246"/>
      <c r="AK6" s="246"/>
      <c r="AL6" s="246"/>
      <c r="AM6" s="246"/>
    </row>
    <row r="7" spans="1:39" ht="19.5" customHeight="1">
      <c r="A7" s="78" t="s">
        <v>257</v>
      </c>
      <c r="B7" s="77"/>
      <c r="C7" s="77"/>
      <c r="D7" s="77"/>
      <c r="E7" s="77"/>
      <c r="F7" s="77"/>
      <c r="G7" s="77"/>
      <c r="H7" s="77"/>
      <c r="I7" s="77"/>
      <c r="J7" s="77"/>
      <c r="K7" s="77"/>
      <c r="L7" s="77"/>
      <c r="M7" s="77"/>
      <c r="N7" s="77"/>
      <c r="O7" s="77"/>
      <c r="P7" s="77"/>
      <c r="Q7" s="77"/>
      <c r="R7" s="88"/>
      <c r="S7" s="88"/>
      <c r="T7" s="246"/>
      <c r="U7" s="246"/>
      <c r="V7" s="246"/>
      <c r="W7" s="246"/>
      <c r="X7" s="246"/>
      <c r="Y7" s="246"/>
      <c r="Z7" s="246"/>
      <c r="AA7" s="246"/>
      <c r="AB7" s="246"/>
      <c r="AC7" s="246"/>
      <c r="AD7" s="246"/>
      <c r="AE7" s="246"/>
      <c r="AF7" s="246"/>
      <c r="AG7" s="246"/>
      <c r="AH7" s="246"/>
      <c r="AI7" s="246"/>
      <c r="AJ7" s="246"/>
      <c r="AK7" s="246"/>
      <c r="AL7" s="246"/>
      <c r="AM7" s="246"/>
    </row>
    <row r="8" spans="1:39" ht="19.5" customHeight="1">
      <c r="A8" s="76"/>
      <c r="B8" s="74" t="s">
        <v>266</v>
      </c>
      <c r="C8" s="74"/>
      <c r="D8" s="74"/>
      <c r="E8" s="74"/>
      <c r="F8" s="74"/>
      <c r="G8" s="74"/>
      <c r="H8" s="74"/>
      <c r="I8" s="74"/>
      <c r="J8" s="74"/>
      <c r="K8" s="74"/>
      <c r="L8" s="74"/>
      <c r="M8" s="74"/>
      <c r="N8" s="74"/>
      <c r="O8" s="74"/>
      <c r="P8" s="74"/>
      <c r="Q8" s="74"/>
      <c r="R8" s="87"/>
      <c r="S8" s="87"/>
      <c r="T8" s="246"/>
      <c r="U8" s="246"/>
      <c r="V8" s="246"/>
      <c r="W8" s="246"/>
      <c r="X8" s="246"/>
      <c r="Y8" s="246"/>
      <c r="Z8" s="246"/>
      <c r="AA8" s="246"/>
      <c r="AB8" s="246"/>
      <c r="AC8" s="246"/>
      <c r="AD8" s="246"/>
      <c r="AE8" s="246"/>
      <c r="AF8" s="246"/>
      <c r="AG8" s="246"/>
      <c r="AH8" s="246"/>
      <c r="AI8" s="246"/>
      <c r="AJ8" s="246"/>
      <c r="AK8" s="246"/>
      <c r="AL8" s="246"/>
      <c r="AM8" s="246"/>
    </row>
    <row r="9" spans="1:39" ht="19.5" customHeight="1">
      <c r="A9" s="78" t="s">
        <v>257</v>
      </c>
      <c r="B9" s="77"/>
      <c r="C9" s="77"/>
      <c r="D9" s="77"/>
      <c r="E9" s="77"/>
      <c r="F9" s="77"/>
      <c r="G9" s="77"/>
      <c r="H9" s="77"/>
      <c r="I9" s="77"/>
      <c r="J9" s="77"/>
      <c r="K9" s="77"/>
      <c r="L9" s="77"/>
      <c r="M9" s="77"/>
      <c r="N9" s="77"/>
      <c r="O9" s="77"/>
      <c r="P9" s="77"/>
      <c r="Q9" s="77"/>
      <c r="R9" s="88"/>
      <c r="S9" s="88"/>
      <c r="T9" s="246"/>
      <c r="U9" s="246"/>
      <c r="V9" s="246"/>
      <c r="W9" s="246"/>
      <c r="X9" s="246"/>
      <c r="Y9" s="246"/>
      <c r="Z9" s="246"/>
      <c r="AA9" s="246"/>
      <c r="AB9" s="246"/>
      <c r="AC9" s="246"/>
      <c r="AD9" s="246"/>
      <c r="AE9" s="246"/>
      <c r="AF9" s="246"/>
      <c r="AG9" s="246"/>
      <c r="AH9" s="246"/>
      <c r="AI9" s="246"/>
      <c r="AJ9" s="246"/>
      <c r="AK9" s="246"/>
      <c r="AL9" s="246"/>
      <c r="AM9" s="246"/>
    </row>
    <row r="10" spans="1:39" ht="19.5" customHeight="1">
      <c r="A10" s="76"/>
      <c r="B10" s="74" t="s">
        <v>267</v>
      </c>
      <c r="C10" s="74"/>
      <c r="D10" s="89"/>
      <c r="E10" s="248" t="s">
        <v>246</v>
      </c>
      <c r="F10" s="248"/>
      <c r="G10" s="75" t="s">
        <v>22</v>
      </c>
      <c r="H10" s="74" t="s">
        <v>242</v>
      </c>
      <c r="I10" s="248" t="s">
        <v>244</v>
      </c>
      <c r="J10" s="248"/>
      <c r="K10" s="73" t="s">
        <v>249</v>
      </c>
      <c r="L10" s="73"/>
      <c r="M10" s="73"/>
      <c r="N10" s="73"/>
      <c r="O10" s="73"/>
      <c r="P10" s="73"/>
      <c r="Q10" s="73"/>
      <c r="R10" s="87"/>
      <c r="S10" s="87"/>
      <c r="T10" s="246"/>
      <c r="U10" s="246"/>
      <c r="V10" s="246"/>
      <c r="W10" s="246"/>
      <c r="X10" s="246"/>
      <c r="Y10" s="246"/>
      <c r="Z10" s="246"/>
      <c r="AA10" s="246"/>
      <c r="AB10" s="246"/>
      <c r="AC10" s="246"/>
      <c r="AD10" s="246"/>
      <c r="AE10" s="246"/>
      <c r="AF10" s="246"/>
      <c r="AG10" s="246"/>
      <c r="AH10" s="246"/>
      <c r="AI10" s="246"/>
      <c r="AJ10" s="246"/>
      <c r="AK10" s="246"/>
      <c r="AL10" s="246"/>
      <c r="AM10" s="246"/>
    </row>
    <row r="11" spans="1:39" ht="19.5" customHeight="1">
      <c r="A11" s="71" t="s">
        <v>254</v>
      </c>
      <c r="B11" s="70" t="s">
        <v>330</v>
      </c>
      <c r="C11" s="70"/>
      <c r="D11" s="70"/>
      <c r="E11" s="70"/>
      <c r="F11" s="70"/>
      <c r="G11" s="70"/>
      <c r="H11" s="70"/>
      <c r="I11" s="70"/>
      <c r="J11" s="70"/>
      <c r="K11" s="70"/>
      <c r="L11" s="70"/>
      <c r="M11" s="70"/>
      <c r="N11" s="70"/>
      <c r="O11" s="70"/>
      <c r="P11" s="70"/>
      <c r="Q11" s="70"/>
      <c r="R11" s="88"/>
      <c r="S11" s="88"/>
      <c r="T11" s="246"/>
      <c r="U11" s="246"/>
      <c r="V11" s="246"/>
      <c r="W11" s="246"/>
      <c r="X11" s="246"/>
      <c r="Y11" s="246"/>
      <c r="Z11" s="246"/>
      <c r="AA11" s="246"/>
      <c r="AB11" s="246"/>
      <c r="AC11" s="246"/>
      <c r="AD11" s="246"/>
      <c r="AE11" s="246"/>
      <c r="AF11" s="246"/>
      <c r="AG11" s="246"/>
      <c r="AH11" s="246"/>
      <c r="AI11" s="246"/>
      <c r="AJ11" s="246"/>
      <c r="AK11" s="246"/>
      <c r="AL11" s="246"/>
      <c r="AM11" s="246"/>
    </row>
    <row r="12" spans="1:39" ht="19.5" customHeight="1">
      <c r="A12" s="76"/>
      <c r="B12" s="74" t="s">
        <v>256</v>
      </c>
      <c r="C12" s="74"/>
      <c r="D12" s="89"/>
      <c r="E12" s="248" t="s">
        <v>245</v>
      </c>
      <c r="F12" s="248"/>
      <c r="G12" s="75" t="s">
        <v>22</v>
      </c>
      <c r="H12" s="74" t="s">
        <v>242</v>
      </c>
      <c r="I12" s="248" t="s">
        <v>241</v>
      </c>
      <c r="J12" s="248"/>
      <c r="K12" s="73" t="s">
        <v>249</v>
      </c>
      <c r="L12" s="73"/>
      <c r="M12" s="73"/>
      <c r="N12" s="73"/>
      <c r="O12" s="73"/>
      <c r="P12" s="73"/>
      <c r="Q12" s="73"/>
      <c r="R12" s="87"/>
      <c r="S12" s="87"/>
      <c r="T12" s="246"/>
      <c r="U12" s="246"/>
      <c r="V12" s="246"/>
      <c r="W12" s="246"/>
      <c r="X12" s="246"/>
      <c r="Y12" s="246"/>
      <c r="Z12" s="246"/>
      <c r="AA12" s="246"/>
      <c r="AB12" s="246"/>
      <c r="AC12" s="246"/>
      <c r="AD12" s="246"/>
      <c r="AE12" s="246"/>
      <c r="AF12" s="246"/>
      <c r="AG12" s="246"/>
      <c r="AH12" s="246"/>
      <c r="AI12" s="246"/>
      <c r="AJ12" s="246"/>
      <c r="AK12" s="246"/>
      <c r="AL12" s="246"/>
      <c r="AM12" s="246"/>
    </row>
    <row r="13" spans="1:39" ht="19.5" customHeight="1">
      <c r="A13" s="71" t="s">
        <v>254</v>
      </c>
      <c r="B13" s="70" t="s">
        <v>331</v>
      </c>
      <c r="C13" s="70"/>
      <c r="D13" s="70"/>
      <c r="E13" s="70"/>
      <c r="F13" s="70"/>
      <c r="G13" s="70"/>
      <c r="H13" s="70"/>
      <c r="I13" s="70"/>
      <c r="J13" s="70"/>
      <c r="K13" s="70"/>
      <c r="L13" s="70"/>
      <c r="M13" s="70"/>
      <c r="N13" s="70"/>
      <c r="O13" s="70"/>
      <c r="P13" s="70"/>
      <c r="Q13" s="70"/>
      <c r="R13" s="88"/>
      <c r="S13" s="88"/>
      <c r="T13" s="246"/>
      <c r="U13" s="246"/>
      <c r="V13" s="246"/>
      <c r="W13" s="246"/>
      <c r="X13" s="246"/>
      <c r="Y13" s="246"/>
      <c r="Z13" s="246"/>
      <c r="AA13" s="246"/>
      <c r="AB13" s="246"/>
      <c r="AC13" s="246"/>
      <c r="AD13" s="246"/>
      <c r="AE13" s="246"/>
      <c r="AF13" s="246"/>
      <c r="AG13" s="246"/>
      <c r="AH13" s="246"/>
      <c r="AI13" s="246"/>
      <c r="AJ13" s="246"/>
      <c r="AK13" s="246"/>
      <c r="AL13" s="246"/>
      <c r="AM13" s="246"/>
    </row>
    <row r="14" spans="1:39" ht="19.5" customHeight="1">
      <c r="A14" s="76"/>
      <c r="B14" s="74" t="s">
        <v>255</v>
      </c>
      <c r="C14" s="74"/>
      <c r="D14" s="89"/>
      <c r="E14" s="248" t="s">
        <v>268</v>
      </c>
      <c r="F14" s="248"/>
      <c r="G14" s="75" t="s">
        <v>22</v>
      </c>
      <c r="H14" s="74" t="s">
        <v>242</v>
      </c>
      <c r="I14" s="248" t="s">
        <v>269</v>
      </c>
      <c r="J14" s="248"/>
      <c r="K14" s="73" t="s">
        <v>249</v>
      </c>
      <c r="L14" s="73"/>
      <c r="M14" s="73"/>
      <c r="N14" s="73"/>
      <c r="O14" s="73"/>
      <c r="P14" s="73"/>
      <c r="Q14" s="73"/>
      <c r="R14" s="87"/>
      <c r="S14" s="87"/>
      <c r="T14" s="246"/>
      <c r="U14" s="246"/>
      <c r="V14" s="246"/>
      <c r="W14" s="246"/>
      <c r="X14" s="246"/>
      <c r="Y14" s="246"/>
      <c r="Z14" s="246"/>
      <c r="AA14" s="246"/>
      <c r="AB14" s="246"/>
      <c r="AC14" s="246"/>
      <c r="AD14" s="246"/>
      <c r="AE14" s="246"/>
      <c r="AF14" s="246"/>
      <c r="AG14" s="246"/>
      <c r="AH14" s="246"/>
      <c r="AI14" s="246"/>
      <c r="AJ14" s="246"/>
      <c r="AK14" s="246"/>
      <c r="AL14" s="246"/>
      <c r="AM14" s="246"/>
    </row>
    <row r="15" spans="1:39" ht="19.5" customHeight="1">
      <c r="A15" s="71" t="s">
        <v>254</v>
      </c>
      <c r="B15" s="70" t="s">
        <v>331</v>
      </c>
      <c r="C15" s="70"/>
      <c r="D15" s="70"/>
      <c r="E15" s="70"/>
      <c r="F15" s="70"/>
      <c r="G15" s="70"/>
      <c r="H15" s="70"/>
      <c r="I15" s="70"/>
      <c r="J15" s="70"/>
      <c r="K15" s="70"/>
      <c r="L15" s="70"/>
      <c r="M15" s="70"/>
      <c r="N15" s="70"/>
      <c r="O15" s="70"/>
      <c r="P15" s="70"/>
      <c r="Q15" s="70"/>
      <c r="R15" s="88"/>
      <c r="S15" s="88"/>
      <c r="T15" s="246"/>
      <c r="U15" s="246"/>
      <c r="V15" s="246"/>
      <c r="W15" s="246"/>
      <c r="X15" s="246"/>
      <c r="Y15" s="246"/>
      <c r="Z15" s="246"/>
      <c r="AA15" s="246"/>
      <c r="AB15" s="246"/>
      <c r="AC15" s="246"/>
      <c r="AD15" s="246"/>
      <c r="AE15" s="246"/>
      <c r="AF15" s="246"/>
      <c r="AG15" s="246"/>
      <c r="AH15" s="246"/>
      <c r="AI15" s="246"/>
      <c r="AJ15" s="246"/>
      <c r="AK15" s="246"/>
      <c r="AL15" s="246"/>
      <c r="AM15" s="246"/>
    </row>
    <row r="16" spans="1:39" ht="7.5" customHeight="1"/>
    <row r="17" spans="1:40" ht="18" customHeight="1">
      <c r="A17" s="39" t="s">
        <v>253</v>
      </c>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1:40" ht="18" customHeight="1" thickBot="1">
      <c r="A18" s="63"/>
      <c r="B18" s="63"/>
      <c r="C18" s="69" t="s">
        <v>252</v>
      </c>
      <c r="D18" s="63" t="s">
        <v>43</v>
      </c>
      <c r="E18" s="67" t="s">
        <v>251</v>
      </c>
      <c r="F18" s="65" t="s">
        <v>242</v>
      </c>
      <c r="G18" s="243" t="s">
        <v>246</v>
      </c>
      <c r="H18" s="243"/>
      <c r="I18" s="66" t="s">
        <v>22</v>
      </c>
      <c r="J18" s="65" t="s">
        <v>242</v>
      </c>
      <c r="K18" s="243" t="s">
        <v>244</v>
      </c>
      <c r="L18" s="243"/>
      <c r="M18" s="64" t="s">
        <v>249</v>
      </c>
      <c r="N18" s="68" t="s">
        <v>37</v>
      </c>
      <c r="O18" s="67" t="s">
        <v>250</v>
      </c>
      <c r="P18" s="65" t="s">
        <v>242</v>
      </c>
      <c r="Q18" s="243" t="s">
        <v>245</v>
      </c>
      <c r="R18" s="243"/>
      <c r="S18" s="66" t="s">
        <v>22</v>
      </c>
      <c r="T18" s="65" t="s">
        <v>242</v>
      </c>
      <c r="U18" s="243" t="s">
        <v>241</v>
      </c>
      <c r="V18" s="243"/>
      <c r="W18" s="64" t="s">
        <v>249</v>
      </c>
      <c r="X18" s="68" t="s">
        <v>37</v>
      </c>
      <c r="Y18" s="67" t="s">
        <v>250</v>
      </c>
      <c r="Z18" s="65" t="s">
        <v>242</v>
      </c>
      <c r="AA18" s="244" t="s">
        <v>268</v>
      </c>
      <c r="AB18" s="244"/>
      <c r="AC18" s="66" t="s">
        <v>22</v>
      </c>
      <c r="AD18" s="65" t="s">
        <v>242</v>
      </c>
      <c r="AE18" s="244" t="s">
        <v>269</v>
      </c>
      <c r="AF18" s="244"/>
      <c r="AG18" s="72" t="s">
        <v>249</v>
      </c>
      <c r="AH18" s="63" t="s">
        <v>22</v>
      </c>
      <c r="AI18" s="63" t="s">
        <v>248</v>
      </c>
      <c r="AJ18" s="63" t="s">
        <v>49</v>
      </c>
      <c r="AK18" s="63" t="s">
        <v>279</v>
      </c>
      <c r="AN18" s="63"/>
    </row>
    <row r="19" spans="1:40" ht="18" customHeight="1" thickBot="1">
      <c r="A19" s="39"/>
      <c r="B19" s="39"/>
      <c r="C19" s="39"/>
      <c r="D19" s="39"/>
      <c r="E19" s="39"/>
      <c r="F19" s="39"/>
      <c r="G19" s="39"/>
      <c r="H19" s="39"/>
      <c r="O19" s="39" t="s">
        <v>43</v>
      </c>
      <c r="P19" s="90" t="s">
        <v>280</v>
      </c>
      <c r="Q19" s="90"/>
      <c r="R19" s="62"/>
      <c r="S19" s="90"/>
      <c r="T19" s="62"/>
      <c r="U19" s="90"/>
      <c r="V19" s="62"/>
      <c r="W19" s="90" t="s">
        <v>49</v>
      </c>
      <c r="X19" s="62" t="s">
        <v>247</v>
      </c>
      <c r="Y19" s="62"/>
      <c r="Z19" s="62"/>
      <c r="AA19" s="45"/>
      <c r="AB19" s="44"/>
      <c r="AC19" s="44"/>
      <c r="AD19" s="44"/>
      <c r="AE19" s="44"/>
      <c r="AF19" s="44"/>
      <c r="AG19" s="44"/>
      <c r="AH19" s="44"/>
      <c r="AI19" s="44"/>
      <c r="AJ19" s="43"/>
    </row>
    <row r="20" spans="1:40" ht="18" customHeight="1">
      <c r="A20" s="39"/>
      <c r="B20" s="39"/>
      <c r="C20" s="60" t="s">
        <v>242</v>
      </c>
      <c r="D20" s="247" t="s">
        <v>244</v>
      </c>
      <c r="E20" s="247"/>
      <c r="F20" s="54" t="s">
        <v>243</v>
      </c>
      <c r="G20" s="53" t="s">
        <v>242</v>
      </c>
      <c r="H20" s="247" t="s">
        <v>241</v>
      </c>
      <c r="I20" s="247"/>
      <c r="J20" s="54" t="s">
        <v>243</v>
      </c>
      <c r="K20" s="53" t="s">
        <v>242</v>
      </c>
      <c r="L20" s="247" t="s">
        <v>269</v>
      </c>
      <c r="M20" s="247"/>
      <c r="N20" s="39" t="s">
        <v>43</v>
      </c>
      <c r="O20" s="90" t="s">
        <v>270</v>
      </c>
      <c r="P20" s="39"/>
      <c r="Q20" s="39"/>
      <c r="R20" s="58"/>
      <c r="S20" s="90"/>
      <c r="T20" s="90"/>
      <c r="U20" s="39"/>
      <c r="V20" s="39"/>
      <c r="W20" s="39"/>
      <c r="X20" s="39"/>
      <c r="Y20" s="39"/>
      <c r="Z20" s="39"/>
      <c r="AA20" s="39"/>
      <c r="AB20" s="39"/>
      <c r="AC20" s="39"/>
      <c r="AD20" s="39"/>
    </row>
    <row r="21" spans="1:40" ht="18" customHeight="1">
      <c r="A21" s="39"/>
      <c r="B21" s="39"/>
      <c r="C21" s="61"/>
      <c r="D21" s="39"/>
      <c r="E21" s="39"/>
      <c r="F21" s="61"/>
      <c r="G21" s="39"/>
      <c r="H21" s="39"/>
      <c r="I21" s="61"/>
      <c r="J21" s="39"/>
      <c r="K21" s="39"/>
      <c r="L21" s="51"/>
      <c r="M21" s="51"/>
      <c r="N21" s="39"/>
      <c r="O21" s="39"/>
      <c r="P21" s="39"/>
      <c r="Q21" s="57" t="s">
        <v>271</v>
      </c>
      <c r="R21" s="39"/>
      <c r="S21" s="39"/>
      <c r="T21" s="56"/>
      <c r="U21" s="56"/>
      <c r="V21" s="56"/>
      <c r="W21" s="56"/>
      <c r="X21" s="56"/>
      <c r="Y21" s="90"/>
      <c r="Z21" s="90"/>
      <c r="AA21" s="90"/>
      <c r="AB21" s="51"/>
      <c r="AC21" s="51"/>
      <c r="AD21" s="39"/>
    </row>
    <row r="22" spans="1:40" ht="18" customHeight="1">
      <c r="A22" s="39"/>
      <c r="B22" s="39"/>
      <c r="C22" s="60" t="s">
        <v>242</v>
      </c>
      <c r="D22" s="247" t="s">
        <v>246</v>
      </c>
      <c r="E22" s="247"/>
      <c r="F22" s="54" t="s">
        <v>243</v>
      </c>
      <c r="G22" s="53" t="s">
        <v>242</v>
      </c>
      <c r="H22" s="247" t="s">
        <v>245</v>
      </c>
      <c r="I22" s="247"/>
      <c r="J22" s="54" t="s">
        <v>243</v>
      </c>
      <c r="K22" s="53" t="s">
        <v>242</v>
      </c>
      <c r="L22" s="247" t="s">
        <v>268</v>
      </c>
      <c r="M22" s="247"/>
      <c r="N22" s="39" t="s">
        <v>43</v>
      </c>
      <c r="O22" s="90" t="s">
        <v>272</v>
      </c>
      <c r="P22" s="39"/>
      <c r="Q22" s="39"/>
      <c r="R22" s="58"/>
      <c r="S22" s="90"/>
      <c r="T22" s="90"/>
      <c r="U22" s="39"/>
      <c r="V22" s="39"/>
      <c r="W22" s="39"/>
      <c r="X22" s="39"/>
      <c r="Y22" s="39"/>
      <c r="Z22" s="39"/>
      <c r="AA22" s="39"/>
      <c r="AB22" s="39"/>
      <c r="AC22" s="39"/>
      <c r="AD22" s="39"/>
    </row>
    <row r="23" spans="1:40" ht="18" customHeight="1">
      <c r="A23" s="39"/>
      <c r="B23" s="39"/>
      <c r="C23" s="39"/>
      <c r="D23" s="39"/>
      <c r="E23" s="39"/>
      <c r="F23" s="39"/>
      <c r="G23" s="39"/>
      <c r="H23" s="39"/>
      <c r="I23" s="39"/>
      <c r="J23" s="39"/>
      <c r="K23" s="39"/>
      <c r="L23" s="59"/>
      <c r="M23" s="59"/>
      <c r="N23" s="39"/>
      <c r="O23" s="39"/>
      <c r="P23" s="39"/>
      <c r="Q23" s="57" t="s">
        <v>273</v>
      </c>
      <c r="R23" s="39"/>
      <c r="S23" s="39"/>
      <c r="T23" s="56"/>
      <c r="U23" s="56"/>
      <c r="V23" s="56"/>
      <c r="W23" s="56"/>
      <c r="X23" s="56"/>
      <c r="Y23" s="90"/>
      <c r="Z23" s="90"/>
      <c r="AA23" s="90"/>
      <c r="AB23" s="59"/>
      <c r="AC23" s="59"/>
      <c r="AD23" s="39"/>
    </row>
    <row r="24" spans="1:40" ht="18"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40" ht="18" customHeight="1">
      <c r="A25" s="39"/>
      <c r="B25" s="39"/>
      <c r="C25" s="60" t="s">
        <v>242</v>
      </c>
      <c r="D25" s="247" t="s">
        <v>333</v>
      </c>
      <c r="E25" s="247"/>
      <c r="F25" s="54" t="s">
        <v>243</v>
      </c>
      <c r="G25" s="53" t="s">
        <v>242</v>
      </c>
      <c r="H25" s="247" t="s">
        <v>334</v>
      </c>
      <c r="I25" s="247"/>
      <c r="J25" s="54" t="s">
        <v>243</v>
      </c>
      <c r="K25" s="53" t="s">
        <v>242</v>
      </c>
      <c r="L25" s="247" t="s">
        <v>335</v>
      </c>
      <c r="M25" s="247"/>
      <c r="N25" s="62" t="s">
        <v>233</v>
      </c>
      <c r="O25" s="59" t="s">
        <v>274</v>
      </c>
      <c r="Q25" s="52"/>
      <c r="R25" s="52"/>
      <c r="S25" s="52"/>
      <c r="T25" s="52"/>
      <c r="U25" s="52"/>
      <c r="V25" s="52"/>
      <c r="W25" s="52"/>
      <c r="X25" s="52"/>
      <c r="Y25" s="52"/>
      <c r="Z25" s="52"/>
      <c r="AA25" s="52"/>
      <c r="AB25" s="52"/>
      <c r="AC25" s="52"/>
    </row>
    <row r="26" spans="1:40" ht="18" customHeight="1">
      <c r="A26" s="39"/>
      <c r="B26" s="39"/>
      <c r="C26" s="60"/>
      <c r="D26" s="91"/>
      <c r="E26" s="54"/>
      <c r="F26" s="53"/>
      <c r="G26" s="91"/>
      <c r="H26" s="54"/>
      <c r="I26" s="53"/>
      <c r="J26" s="91"/>
      <c r="K26" s="54"/>
      <c r="L26" s="53"/>
      <c r="N26" s="59"/>
      <c r="O26" s="59" t="s">
        <v>275</v>
      </c>
      <c r="P26" s="59"/>
      <c r="Q26" s="55"/>
      <c r="R26" s="55"/>
      <c r="S26" s="55"/>
      <c r="T26" s="55"/>
      <c r="U26" s="55"/>
      <c r="V26" s="55"/>
      <c r="W26" s="55"/>
      <c r="X26" s="55"/>
      <c r="Y26" s="55"/>
      <c r="Z26" s="55"/>
      <c r="AA26" s="55"/>
      <c r="AB26" s="55"/>
      <c r="AC26" s="55"/>
    </row>
    <row r="27" spans="1:40" ht="18" customHeight="1">
      <c r="A27" s="39"/>
      <c r="B27" s="39"/>
      <c r="C27" s="60" t="s">
        <v>242</v>
      </c>
      <c r="D27" s="247" t="s">
        <v>332</v>
      </c>
      <c r="E27" s="247"/>
      <c r="F27" s="54" t="s">
        <v>243</v>
      </c>
      <c r="G27" s="53" t="s">
        <v>242</v>
      </c>
      <c r="H27" s="247" t="s">
        <v>336</v>
      </c>
      <c r="I27" s="247"/>
      <c r="J27" s="54" t="s">
        <v>243</v>
      </c>
      <c r="K27" s="53" t="s">
        <v>242</v>
      </c>
      <c r="L27" s="247" t="s">
        <v>337</v>
      </c>
      <c r="M27" s="247"/>
      <c r="N27" s="62" t="s">
        <v>233</v>
      </c>
      <c r="O27" s="59" t="s">
        <v>276</v>
      </c>
      <c r="Q27" s="52"/>
      <c r="R27" s="52"/>
      <c r="S27" s="52"/>
      <c r="T27" s="52"/>
      <c r="U27" s="52"/>
      <c r="V27" s="52"/>
      <c r="W27" s="52"/>
      <c r="X27" s="52"/>
      <c r="Y27" s="52"/>
      <c r="Z27" s="52"/>
      <c r="AA27" s="52"/>
      <c r="AB27" s="52"/>
      <c r="AC27" s="52"/>
    </row>
    <row r="28" spans="1:40" ht="18" customHeight="1">
      <c r="A28" s="39"/>
      <c r="B28" s="39"/>
      <c r="C28" s="60"/>
      <c r="D28" s="91"/>
      <c r="E28" s="54"/>
      <c r="F28" s="53"/>
      <c r="G28" s="91"/>
      <c r="H28" s="54"/>
      <c r="I28" s="53"/>
      <c r="J28" s="91"/>
      <c r="K28" s="54"/>
      <c r="L28" s="53"/>
      <c r="N28" s="62"/>
      <c r="O28" s="59" t="s">
        <v>275</v>
      </c>
      <c r="P28" s="59"/>
      <c r="Q28" s="55"/>
      <c r="R28" s="55"/>
      <c r="S28" s="55"/>
      <c r="T28" s="55"/>
      <c r="U28" s="55"/>
      <c r="V28" s="55"/>
      <c r="W28" s="55"/>
      <c r="X28" s="55"/>
      <c r="Y28" s="55"/>
      <c r="Z28" s="55"/>
      <c r="AA28" s="55"/>
      <c r="AB28" s="55"/>
      <c r="AC28" s="55"/>
    </row>
    <row r="29" spans="1:40" ht="18" customHeight="1">
      <c r="A29" s="39"/>
      <c r="B29" s="39"/>
      <c r="C29" s="39"/>
      <c r="D29" s="39"/>
      <c r="E29" s="39"/>
      <c r="F29" s="39"/>
      <c r="G29" s="39"/>
      <c r="H29" s="39"/>
      <c r="M29" s="51" t="s">
        <v>240</v>
      </c>
      <c r="N29" s="90" t="s">
        <v>233</v>
      </c>
      <c r="O29" s="39" t="s">
        <v>239</v>
      </c>
      <c r="P29" s="39"/>
      <c r="Q29" s="39"/>
      <c r="R29" s="39"/>
      <c r="S29" s="39"/>
      <c r="T29" s="39"/>
      <c r="U29" s="39"/>
      <c r="V29" s="39"/>
      <c r="W29" s="39"/>
      <c r="X29" s="39"/>
      <c r="Y29" s="39"/>
      <c r="Z29" s="39"/>
      <c r="AA29" s="39"/>
      <c r="AB29" s="39"/>
      <c r="AC29" s="39"/>
      <c r="AD29" s="39"/>
    </row>
    <row r="30" spans="1:40" ht="18" customHeight="1">
      <c r="A30" s="39"/>
      <c r="B30" s="39"/>
      <c r="C30" s="39"/>
      <c r="D30" s="39"/>
      <c r="E30" s="39"/>
      <c r="F30" s="39"/>
      <c r="G30" s="39"/>
      <c r="H30" s="39"/>
      <c r="M30" s="51" t="s">
        <v>238</v>
      </c>
      <c r="N30" s="90" t="s">
        <v>233</v>
      </c>
      <c r="O30" s="39" t="s">
        <v>237</v>
      </c>
      <c r="P30" s="39"/>
      <c r="Q30" s="39"/>
      <c r="R30" s="39"/>
      <c r="S30" s="39"/>
      <c r="T30" s="39"/>
      <c r="U30" s="39"/>
      <c r="V30" s="39"/>
      <c r="W30" s="39"/>
      <c r="X30" s="39"/>
      <c r="Y30" s="39"/>
      <c r="Z30" s="39"/>
      <c r="AA30" s="39"/>
      <c r="AB30" s="39"/>
      <c r="AC30" s="39"/>
      <c r="AD30" s="39"/>
    </row>
    <row r="31" spans="1:40" ht="18" customHeight="1">
      <c r="A31" s="39"/>
      <c r="B31" s="39"/>
      <c r="C31" s="39"/>
      <c r="D31" s="39"/>
      <c r="E31" s="39"/>
      <c r="F31" s="39"/>
      <c r="G31" s="39"/>
      <c r="H31" s="39"/>
      <c r="M31" s="51" t="s">
        <v>236</v>
      </c>
      <c r="N31" s="90" t="s">
        <v>233</v>
      </c>
      <c r="O31" s="39" t="s">
        <v>235</v>
      </c>
      <c r="P31" s="39"/>
      <c r="Q31" s="39"/>
      <c r="R31" s="39"/>
      <c r="S31" s="39"/>
      <c r="T31" s="39"/>
      <c r="U31" s="39"/>
      <c r="V31" s="39"/>
      <c r="W31" s="39"/>
      <c r="X31" s="39"/>
      <c r="Y31" s="39"/>
      <c r="Z31" s="39"/>
      <c r="AA31" s="39"/>
      <c r="AB31" s="39"/>
      <c r="AC31" s="39"/>
      <c r="AD31" s="39"/>
    </row>
    <row r="32" spans="1:40" ht="18" customHeight="1">
      <c r="A32" s="39"/>
      <c r="B32" s="39"/>
      <c r="C32" s="39"/>
      <c r="D32" s="39"/>
      <c r="E32" s="39"/>
      <c r="F32" s="39"/>
      <c r="G32" s="39"/>
      <c r="H32" s="39"/>
      <c r="M32" s="51" t="s">
        <v>234</v>
      </c>
      <c r="N32" s="90" t="s">
        <v>233</v>
      </c>
      <c r="O32" s="39" t="s">
        <v>232</v>
      </c>
      <c r="P32" s="39"/>
      <c r="Q32" s="39"/>
      <c r="R32" s="39"/>
      <c r="S32" s="39"/>
      <c r="T32" s="39"/>
      <c r="U32" s="39"/>
      <c r="V32" s="39"/>
      <c r="W32" s="39"/>
      <c r="X32" s="39"/>
      <c r="Y32" s="39"/>
      <c r="Z32" s="39"/>
      <c r="AA32" s="39"/>
      <c r="AB32" s="39"/>
      <c r="AC32" s="39"/>
      <c r="AD32" s="39"/>
    </row>
    <row r="33" spans="1:30" ht="18" customHeight="1">
      <c r="A33" s="39"/>
      <c r="B33" s="39"/>
      <c r="C33" s="39"/>
      <c r="D33" s="39"/>
      <c r="E33" s="39"/>
      <c r="F33" s="39"/>
      <c r="G33" s="39"/>
      <c r="H33" s="39"/>
      <c r="M33" s="59" t="s">
        <v>248</v>
      </c>
      <c r="N33" s="90" t="s">
        <v>233</v>
      </c>
      <c r="O33" s="39" t="s">
        <v>277</v>
      </c>
      <c r="P33" s="39"/>
      <c r="Q33" s="39"/>
      <c r="R33" s="39"/>
      <c r="S33" s="39"/>
      <c r="T33" s="39"/>
      <c r="U33" s="39"/>
      <c r="V33" s="39"/>
      <c r="W33" s="39"/>
      <c r="X33" s="39"/>
      <c r="Y33" s="39"/>
      <c r="Z33" s="39"/>
      <c r="AA33" s="39"/>
      <c r="AB33" s="39"/>
      <c r="AC33" s="39"/>
      <c r="AD33" s="39"/>
    </row>
    <row r="34" spans="1:30" ht="15.75"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row>
    <row r="35" spans="1:30" ht="15.75" customHeight="1" thickBo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ht="18" customHeight="1" thickTop="1" thickBot="1">
      <c r="A36" s="39" t="s">
        <v>231</v>
      </c>
      <c r="B36" s="39"/>
      <c r="C36" s="39"/>
      <c r="D36" s="39"/>
      <c r="E36" s="39"/>
      <c r="F36" s="39"/>
      <c r="G36" s="39"/>
      <c r="I36" s="39" t="s">
        <v>43</v>
      </c>
      <c r="J36" s="39"/>
      <c r="K36" s="39" t="s">
        <v>230</v>
      </c>
      <c r="L36" s="39"/>
      <c r="M36" s="39"/>
      <c r="N36" s="39"/>
      <c r="O36" s="39"/>
      <c r="P36" s="39"/>
      <c r="Q36" s="39"/>
      <c r="R36" s="39"/>
      <c r="S36" s="39"/>
      <c r="T36" s="39"/>
      <c r="U36" s="39"/>
      <c r="V36" s="39"/>
      <c r="W36" s="39"/>
      <c r="X36" s="50"/>
      <c r="Y36" s="49"/>
      <c r="Z36" s="49"/>
      <c r="AA36" s="49"/>
      <c r="AB36" s="49"/>
      <c r="AC36" s="49"/>
      <c r="AD36" s="48"/>
    </row>
    <row r="37" spans="1:30" ht="18" customHeight="1" thickTop="1" thickBot="1">
      <c r="A37" s="39"/>
      <c r="B37" s="39"/>
      <c r="C37" s="39"/>
      <c r="D37" s="39"/>
      <c r="E37" s="39"/>
      <c r="F37" s="39"/>
      <c r="G37" s="39"/>
      <c r="H37" s="39"/>
      <c r="I37" s="39"/>
      <c r="J37" s="39"/>
      <c r="K37" s="39"/>
      <c r="L37" s="39"/>
      <c r="M37" s="39"/>
      <c r="N37" s="39"/>
      <c r="O37" s="39"/>
      <c r="P37" s="39"/>
      <c r="Q37" s="39"/>
      <c r="R37" s="39"/>
      <c r="S37" s="39"/>
      <c r="T37" s="39"/>
      <c r="U37" s="39"/>
      <c r="V37" s="39"/>
      <c r="W37" s="39"/>
      <c r="X37" s="39" t="s">
        <v>229</v>
      </c>
      <c r="Y37" s="39"/>
      <c r="Z37" s="39"/>
      <c r="AA37" s="39"/>
      <c r="AB37" s="39"/>
      <c r="AC37" s="39"/>
      <c r="AD37" s="39"/>
    </row>
    <row r="38" spans="1:30" ht="18" customHeight="1" thickBot="1">
      <c r="A38" s="39" t="s">
        <v>228</v>
      </c>
      <c r="B38" s="39"/>
      <c r="C38" s="39"/>
      <c r="D38" s="39"/>
      <c r="E38" s="39"/>
      <c r="F38" s="39"/>
      <c r="G38" s="39"/>
      <c r="I38" s="39" t="s">
        <v>43</v>
      </c>
      <c r="J38" s="39"/>
      <c r="K38" s="39" t="s">
        <v>278</v>
      </c>
      <c r="L38" s="39"/>
      <c r="M38" s="39"/>
      <c r="N38" s="39"/>
      <c r="O38" s="39"/>
      <c r="P38" s="39"/>
      <c r="Q38" s="39"/>
      <c r="R38" s="39"/>
      <c r="S38" s="39"/>
      <c r="T38" s="39"/>
      <c r="U38" s="47"/>
      <c r="V38" s="47"/>
      <c r="W38" s="46"/>
      <c r="X38" s="45"/>
      <c r="Y38" s="44"/>
      <c r="Z38" s="44"/>
      <c r="AA38" s="44"/>
      <c r="AB38" s="44"/>
      <c r="AC38" s="44"/>
      <c r="AD38" s="43"/>
    </row>
    <row r="39" spans="1:30" ht="15.75" customHeigh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row>
    <row r="40" spans="1:30" ht="18" customHeight="1">
      <c r="A40" s="39" t="s">
        <v>227</v>
      </c>
      <c r="B40" s="39"/>
      <c r="C40" s="39"/>
      <c r="D40" s="39"/>
      <c r="E40" s="39"/>
      <c r="F40" s="39"/>
      <c r="G40" s="39"/>
      <c r="I40" s="39" t="s">
        <v>43</v>
      </c>
      <c r="J40" s="39"/>
      <c r="K40" s="39" t="s">
        <v>226</v>
      </c>
      <c r="L40" s="39"/>
      <c r="M40" s="39"/>
      <c r="N40" s="39"/>
      <c r="O40" s="39"/>
      <c r="P40" s="39"/>
      <c r="Q40" s="39"/>
      <c r="R40" s="39"/>
      <c r="S40" s="39"/>
      <c r="T40" s="39"/>
      <c r="U40" s="39"/>
      <c r="V40" s="39" t="s">
        <v>43</v>
      </c>
      <c r="W40" s="39"/>
      <c r="X40" s="42"/>
      <c r="Y40" s="41"/>
      <c r="Z40" s="41"/>
      <c r="AA40" s="41"/>
      <c r="AB40" s="41"/>
      <c r="AC40" s="41"/>
      <c r="AD40" s="40"/>
    </row>
    <row r="41" spans="1:30" ht="12.75" customHeight="1"/>
    <row r="42" spans="1:30" ht="16.5" customHeight="1"/>
    <row r="43" spans="1:30" ht="16.5" customHeight="1"/>
    <row r="44" spans="1:30" ht="16.5" customHeight="1"/>
    <row r="45" spans="1:30" ht="16.5" customHeight="1"/>
    <row r="46" spans="1:30" ht="16.5" customHeight="1"/>
    <row r="47" spans="1:30" ht="16.5" customHeight="1"/>
    <row r="48" spans="1:30" ht="16.5" customHeight="1"/>
  </sheetData>
  <mergeCells count="31">
    <mergeCell ref="D27:E27"/>
    <mergeCell ref="H27:I27"/>
    <mergeCell ref="L27:M27"/>
    <mergeCell ref="L25:M25"/>
    <mergeCell ref="H25:I25"/>
    <mergeCell ref="D25:E25"/>
    <mergeCell ref="L20:M20"/>
    <mergeCell ref="L22:M22"/>
    <mergeCell ref="D22:E22"/>
    <mergeCell ref="H22:I22"/>
    <mergeCell ref="E10:F10"/>
    <mergeCell ref="I10:J10"/>
    <mergeCell ref="I12:J12"/>
    <mergeCell ref="E12:F12"/>
    <mergeCell ref="I14:J14"/>
    <mergeCell ref="E14:F14"/>
    <mergeCell ref="H20:I20"/>
    <mergeCell ref="D20:E20"/>
    <mergeCell ref="Q18:R18"/>
    <mergeCell ref="U18:V18"/>
    <mergeCell ref="AA18:AB18"/>
    <mergeCell ref="AE18:AF18"/>
    <mergeCell ref="A3:AM3"/>
    <mergeCell ref="T4:AM5"/>
    <mergeCell ref="T6:AM7"/>
    <mergeCell ref="T8:AM9"/>
    <mergeCell ref="T10:AM11"/>
    <mergeCell ref="T12:AM13"/>
    <mergeCell ref="T14:AM15"/>
    <mergeCell ref="G18:H18"/>
    <mergeCell ref="K18:L18"/>
  </mergeCells>
  <phoneticPr fontId="2"/>
  <printOptions horizontalCentered="1"/>
  <pageMargins left="0.28999999999999998" right="0.19685039370078741" top="0.71" bottom="0.5" header="0.51181102362204722"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7"/>
  <sheetViews>
    <sheetView view="pageBreakPreview" zoomScale="85" zoomScaleNormal="100" zoomScaleSheetLayoutView="85" workbookViewId="0">
      <selection activeCell="B1" sqref="B1"/>
    </sheetView>
  </sheetViews>
  <sheetFormatPr defaultRowHeight="13.5"/>
  <cols>
    <col min="1" max="6" width="2.375" style="1" customWidth="1"/>
    <col min="7" max="7" width="2.25" style="1" customWidth="1"/>
    <col min="8" max="11" width="2.375" style="1" customWidth="1"/>
    <col min="12" max="14" width="2.625" style="1" customWidth="1"/>
    <col min="15" max="53" width="2.375" style="1" customWidth="1"/>
    <col min="54" max="16384" width="9" style="1"/>
  </cols>
  <sheetData>
    <row r="1" spans="2:37" ht="18.75" customHeight="1">
      <c r="B1" s="2"/>
    </row>
    <row r="2" spans="2:37" ht="18.75" customHeight="1">
      <c r="AI2" s="3"/>
      <c r="AK2" s="3" t="s">
        <v>281</v>
      </c>
    </row>
    <row r="3" spans="2:37" ht="18.75" customHeight="1"/>
    <row r="4" spans="2:37" ht="18.75" customHeight="1">
      <c r="AA4" s="158" t="s">
        <v>61</v>
      </c>
      <c r="AB4" s="158"/>
      <c r="AC4" s="158"/>
      <c r="AD4" s="158"/>
      <c r="AE4" s="158"/>
      <c r="AF4" s="158"/>
      <c r="AG4" s="158"/>
      <c r="AH4" s="158"/>
      <c r="AI4" s="158"/>
      <c r="AJ4" s="158"/>
      <c r="AK4" s="158"/>
    </row>
    <row r="5" spans="2:37" ht="18.75" customHeight="1"/>
    <row r="6" spans="2:37" ht="18.75" customHeight="1"/>
    <row r="7" spans="2:37" ht="18.75" customHeight="1">
      <c r="C7" s="1" t="s">
        <v>64</v>
      </c>
      <c r="F7" s="161" t="s">
        <v>0</v>
      </c>
      <c r="G7" s="161"/>
      <c r="H7" s="161"/>
      <c r="I7" s="161"/>
      <c r="J7" s="161"/>
      <c r="K7" s="161"/>
      <c r="N7" s="15"/>
      <c r="O7" s="15"/>
      <c r="P7" s="15"/>
      <c r="Q7" s="24"/>
    </row>
    <row r="8" spans="2:37" ht="18.75" customHeight="1">
      <c r="F8" s="161" t="s">
        <v>155</v>
      </c>
      <c r="G8" s="161"/>
      <c r="H8" s="161"/>
      <c r="I8" s="161"/>
      <c r="J8" s="161"/>
      <c r="K8" s="161"/>
    </row>
    <row r="9" spans="2:37" ht="18.75" customHeight="1">
      <c r="F9" s="161" t="s">
        <v>160</v>
      </c>
      <c r="G9" s="161"/>
      <c r="H9" s="161"/>
      <c r="I9" s="161"/>
      <c r="J9" s="161"/>
      <c r="K9" s="161"/>
    </row>
    <row r="10" spans="2:37" ht="18.75" customHeight="1"/>
    <row r="11" spans="2:37" ht="18.75" customHeight="1">
      <c r="W11" s="1" t="s">
        <v>153</v>
      </c>
    </row>
    <row r="12" spans="2:37" ht="18.75" customHeight="1"/>
    <row r="13" spans="2:37" ht="18.75" customHeight="1"/>
    <row r="14" spans="2:37" ht="18.75" customHeight="1">
      <c r="B14" s="164" t="s">
        <v>282</v>
      </c>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row>
    <row r="15" spans="2:37" ht="18.75" customHeight="1">
      <c r="B15" s="164" t="s">
        <v>325</v>
      </c>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row>
    <row r="16" spans="2:37" ht="18.75" customHeight="1"/>
    <row r="17" spans="2:37" ht="18.75" customHeight="1">
      <c r="B17" s="163" t="s">
        <v>283</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20"/>
      <c r="AK17" s="20"/>
    </row>
    <row r="18" spans="2:37" ht="18.75" customHeight="1">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row>
    <row r="19" spans="2:37" ht="18.75" customHeight="1">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4"/>
    </row>
    <row r="20" spans="2:37" ht="18.75" customHeight="1"/>
    <row r="21" spans="2:37" ht="18.75" customHeight="1"/>
    <row r="22" spans="2:37" ht="18.75" customHeight="1">
      <c r="B22" s="158" t="s">
        <v>1</v>
      </c>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row>
    <row r="23" spans="2:37" ht="18.75" customHeight="1"/>
    <row r="24" spans="2:37" ht="21.75" customHeight="1">
      <c r="D24" s="1" t="s">
        <v>284</v>
      </c>
      <c r="M24" s="162"/>
      <c r="N24" s="162"/>
      <c r="O24" s="162"/>
      <c r="P24" s="162"/>
      <c r="Q24" s="162"/>
      <c r="R24" s="162"/>
      <c r="S24" s="162"/>
      <c r="T24" s="162"/>
      <c r="U24" s="162"/>
      <c r="V24" s="162"/>
      <c r="W24" s="162"/>
      <c r="X24" s="162"/>
      <c r="Y24" s="162"/>
      <c r="Z24" s="162"/>
      <c r="AA24" s="162"/>
      <c r="AB24" s="162"/>
      <c r="AC24" s="20"/>
      <c r="AD24" s="20"/>
      <c r="AE24" s="20"/>
    </row>
    <row r="26" spans="2:37" ht="21.75" customHeight="1">
      <c r="D26" s="1" t="s">
        <v>285</v>
      </c>
      <c r="M26" s="162" t="s">
        <v>286</v>
      </c>
      <c r="N26" s="162"/>
      <c r="O26" s="162"/>
      <c r="P26" s="162"/>
      <c r="Q26" s="162"/>
      <c r="R26" s="162"/>
      <c r="S26" s="162"/>
      <c r="T26" s="162"/>
      <c r="U26" s="162"/>
      <c r="V26" s="162"/>
      <c r="W26" s="162"/>
      <c r="X26" s="162"/>
      <c r="Y26" s="162"/>
      <c r="Z26" s="162"/>
      <c r="AA26" s="162"/>
      <c r="AB26" s="162"/>
      <c r="AC26" s="20"/>
      <c r="AD26" s="20"/>
      <c r="AE26" s="20"/>
    </row>
    <row r="27" spans="2:37">
      <c r="G27" s="1" t="s">
        <v>287</v>
      </c>
      <c r="W27" s="164" t="s">
        <v>2</v>
      </c>
      <c r="X27" s="164"/>
      <c r="Y27" s="164"/>
      <c r="Z27" s="164"/>
      <c r="AA27" s="164"/>
      <c r="AB27" s="164"/>
      <c r="AC27" s="164"/>
      <c r="AD27" s="164"/>
      <c r="AE27" s="164"/>
      <c r="AF27" s="164"/>
    </row>
  </sheetData>
  <mergeCells count="11">
    <mergeCell ref="W27:AF27"/>
    <mergeCell ref="B17:AI19"/>
    <mergeCell ref="B22:AJ22"/>
    <mergeCell ref="M26:AB26"/>
    <mergeCell ref="M24:AB24"/>
    <mergeCell ref="B15:AK15"/>
    <mergeCell ref="AA4:AK4"/>
    <mergeCell ref="F7:K7"/>
    <mergeCell ref="F8:K8"/>
    <mergeCell ref="F9:K9"/>
    <mergeCell ref="B14:AK14"/>
  </mergeCells>
  <phoneticPr fontId="2"/>
  <printOptions horizontalCentered="1"/>
  <pageMargins left="0.8" right="0.48" top="1.1811023622047245"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36"/>
  <sheetViews>
    <sheetView view="pageBreakPreview" zoomScale="85" zoomScaleNormal="100" zoomScaleSheetLayoutView="85" workbookViewId="0">
      <selection activeCell="B1" sqref="B1"/>
    </sheetView>
  </sheetViews>
  <sheetFormatPr defaultRowHeight="13.5"/>
  <cols>
    <col min="1" max="6" width="2.375" style="1" customWidth="1"/>
    <col min="7" max="7" width="2.25" style="1" customWidth="1"/>
    <col min="8" max="11" width="2.375" style="1" customWidth="1"/>
    <col min="12" max="14" width="2.625" style="1" customWidth="1"/>
    <col min="15" max="53" width="2.375" style="1" customWidth="1"/>
    <col min="54" max="16384" width="9" style="1"/>
  </cols>
  <sheetData>
    <row r="1" spans="2:37" ht="18.75" customHeight="1">
      <c r="B1" s="2"/>
    </row>
    <row r="2" spans="2:37" ht="18.75" customHeight="1">
      <c r="AI2" s="3"/>
      <c r="AK2" s="3" t="s">
        <v>281</v>
      </c>
    </row>
    <row r="3" spans="2:37" ht="18.75" customHeight="1">
      <c r="AK3" s="38" t="s">
        <v>261</v>
      </c>
    </row>
    <row r="4" spans="2:37" ht="18.75" customHeight="1">
      <c r="AA4" s="22"/>
      <c r="AB4" s="22"/>
      <c r="AC4" s="22"/>
      <c r="AD4" s="22"/>
      <c r="AE4" s="22"/>
      <c r="AF4" s="22"/>
      <c r="AG4" s="22"/>
      <c r="AH4" s="22"/>
      <c r="AI4" s="22"/>
      <c r="AJ4" s="22"/>
      <c r="AK4" s="22"/>
    </row>
    <row r="5" spans="2:37" ht="18.75" customHeight="1">
      <c r="B5" s="249" t="s">
        <v>288</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row>
    <row r="6" spans="2:37" ht="18.75" customHeight="1">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row>
    <row r="7" spans="2:37" ht="18.75" customHeight="1"/>
    <row r="8" spans="2:37" ht="18.75" customHeight="1">
      <c r="F8" s="161" t="s">
        <v>289</v>
      </c>
      <c r="G8" s="161"/>
      <c r="H8" s="161"/>
      <c r="I8" s="161"/>
      <c r="J8" s="161"/>
      <c r="K8" s="161"/>
      <c r="M8" s="158" t="s">
        <v>291</v>
      </c>
      <c r="N8" s="158"/>
      <c r="O8" s="158"/>
      <c r="P8" s="158"/>
      <c r="Q8" s="158"/>
      <c r="R8" s="158"/>
      <c r="S8" s="158"/>
      <c r="T8" s="158"/>
      <c r="U8" s="158"/>
      <c r="V8" s="158"/>
      <c r="W8" s="158"/>
      <c r="X8" s="158"/>
      <c r="Y8" s="158"/>
    </row>
    <row r="9" spans="2:37" ht="18.75" customHeight="1">
      <c r="F9" s="161" t="s">
        <v>290</v>
      </c>
      <c r="G9" s="161"/>
      <c r="H9" s="161"/>
      <c r="I9" s="161"/>
      <c r="J9" s="161"/>
      <c r="K9" s="161"/>
      <c r="M9" s="158" t="s">
        <v>292</v>
      </c>
      <c r="N9" s="158"/>
      <c r="O9" s="158"/>
      <c r="P9" s="158"/>
      <c r="Q9" s="158"/>
      <c r="R9" s="158"/>
      <c r="S9" s="158"/>
      <c r="T9" s="158"/>
      <c r="U9" s="158"/>
      <c r="V9" s="158"/>
      <c r="W9" s="158"/>
      <c r="X9" s="158"/>
      <c r="Y9" s="158"/>
    </row>
    <row r="10" spans="2:37" ht="18.75" customHeight="1">
      <c r="F10" s="161"/>
      <c r="G10" s="161"/>
      <c r="H10" s="161"/>
      <c r="I10" s="161"/>
      <c r="J10" s="161"/>
      <c r="K10" s="161"/>
    </row>
    <row r="11" spans="2:37" ht="18.75" customHeight="1">
      <c r="F11" s="21"/>
      <c r="G11" s="21"/>
      <c r="H11" s="21"/>
      <c r="I11" s="21"/>
      <c r="J11" s="21"/>
      <c r="K11" s="21"/>
    </row>
    <row r="12" spans="2:37" ht="18.75" customHeight="1"/>
    <row r="13" spans="2:37" ht="18.75" customHeight="1">
      <c r="B13" s="163" t="s">
        <v>326</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20"/>
      <c r="AK13" s="20"/>
    </row>
    <row r="14" spans="2:37" ht="18.75" customHeight="1">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row>
    <row r="15" spans="2:37" ht="18.75" customHeight="1"/>
    <row r="16" spans="2:37" ht="18.75" customHeight="1"/>
    <row r="17" spans="2:36" ht="18.75" customHeight="1">
      <c r="B17" s="158" t="s">
        <v>1</v>
      </c>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row>
    <row r="18" spans="2:36" ht="18.75" customHeight="1"/>
    <row r="19" spans="2:36" ht="21.75" customHeight="1">
      <c r="D19" s="1" t="s">
        <v>293</v>
      </c>
      <c r="M19" s="162" t="s">
        <v>286</v>
      </c>
      <c r="N19" s="162"/>
      <c r="O19" s="162"/>
      <c r="P19" s="162"/>
      <c r="Q19" s="162"/>
      <c r="R19" s="162"/>
      <c r="S19" s="162"/>
      <c r="T19" s="162"/>
      <c r="U19" s="162"/>
      <c r="V19" s="162"/>
      <c r="W19" s="162"/>
      <c r="X19" s="162"/>
      <c r="Y19" s="162"/>
      <c r="Z19" s="162"/>
      <c r="AA19" s="162"/>
      <c r="AB19" s="162"/>
      <c r="AC19" s="20"/>
      <c r="AD19" s="20"/>
      <c r="AE19" s="20"/>
    </row>
    <row r="20" spans="2:36" ht="21.75" customHeight="1">
      <c r="G20" s="1" t="s">
        <v>287</v>
      </c>
      <c r="W20" s="164" t="s">
        <v>2</v>
      </c>
      <c r="X20" s="164"/>
      <c r="Y20" s="164"/>
      <c r="Z20" s="164"/>
      <c r="AA20" s="164"/>
      <c r="AB20" s="164"/>
      <c r="AC20" s="164"/>
      <c r="AD20" s="164"/>
      <c r="AE20" s="164"/>
      <c r="AF20" s="164"/>
    </row>
    <row r="27" spans="2:36">
      <c r="S27" s="23" t="s">
        <v>61</v>
      </c>
      <c r="T27" s="23"/>
      <c r="U27" s="23"/>
      <c r="V27" s="23"/>
      <c r="W27" s="23"/>
      <c r="X27" s="23"/>
      <c r="Y27" s="23"/>
      <c r="Z27" s="23"/>
      <c r="AA27" s="23"/>
      <c r="AB27" s="23"/>
      <c r="AC27" s="23"/>
    </row>
    <row r="29" spans="2:36">
      <c r="O29" s="1" t="s">
        <v>64</v>
      </c>
      <c r="R29" s="161" t="s">
        <v>0</v>
      </c>
      <c r="S29" s="161"/>
      <c r="T29" s="161"/>
      <c r="U29" s="161"/>
      <c r="V29" s="161"/>
      <c r="W29" s="161"/>
    </row>
    <row r="30" spans="2:36">
      <c r="R30" s="161" t="s">
        <v>155</v>
      </c>
      <c r="S30" s="161"/>
      <c r="T30" s="161"/>
      <c r="U30" s="161"/>
      <c r="V30" s="161"/>
      <c r="W30" s="161"/>
    </row>
    <row r="31" spans="2:36">
      <c r="R31" s="161" t="s">
        <v>160</v>
      </c>
      <c r="S31" s="161"/>
      <c r="T31" s="161"/>
      <c r="U31" s="161"/>
      <c r="V31" s="161"/>
      <c r="W31" s="161"/>
    </row>
    <row r="32" spans="2:36">
      <c r="R32" s="21"/>
      <c r="S32" s="21"/>
      <c r="T32" s="21"/>
      <c r="U32" s="21"/>
      <c r="V32" s="21"/>
      <c r="W32" s="21"/>
    </row>
    <row r="33" spans="4:23">
      <c r="R33" s="21"/>
      <c r="S33" s="21"/>
      <c r="T33" s="21"/>
      <c r="U33" s="21"/>
      <c r="V33" s="21"/>
      <c r="W33" s="21"/>
    </row>
    <row r="34" spans="4:23">
      <c r="R34" s="21"/>
      <c r="S34" s="21"/>
      <c r="T34" s="21"/>
      <c r="U34" s="21"/>
      <c r="V34" s="21"/>
      <c r="W34" s="21"/>
    </row>
    <row r="36" spans="4:23">
      <c r="D36" s="1" t="s">
        <v>153</v>
      </c>
      <c r="P36" s="1" t="s">
        <v>154</v>
      </c>
    </row>
  </sheetData>
  <mergeCells count="13">
    <mergeCell ref="R29:W29"/>
    <mergeCell ref="R30:W30"/>
    <mergeCell ref="R31:W31"/>
    <mergeCell ref="B13:AI14"/>
    <mergeCell ref="B17:AJ17"/>
    <mergeCell ref="M19:AB19"/>
    <mergeCell ref="B5:AK5"/>
    <mergeCell ref="M8:Y8"/>
    <mergeCell ref="M9:Y9"/>
    <mergeCell ref="W20:AF20"/>
    <mergeCell ref="F8:K8"/>
    <mergeCell ref="F9:K9"/>
    <mergeCell ref="F10:K10"/>
  </mergeCells>
  <phoneticPr fontId="2"/>
  <printOptions horizontalCentered="1"/>
  <pageMargins left="0.8" right="0.48" top="1.1811023622047245"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7"/>
  <sheetViews>
    <sheetView view="pageBreakPreview" zoomScale="85" zoomScaleNormal="100" zoomScaleSheetLayoutView="85" workbookViewId="0">
      <selection activeCell="B1" sqref="B1:AK1"/>
    </sheetView>
  </sheetViews>
  <sheetFormatPr defaultRowHeight="13.5"/>
  <cols>
    <col min="1" max="6" width="2.375" style="1" customWidth="1"/>
    <col min="7" max="7" width="2.25" style="1" customWidth="1"/>
    <col min="8" max="11" width="2.375" style="1" customWidth="1"/>
    <col min="12" max="14" width="2.625" style="1" customWidth="1"/>
    <col min="15" max="53" width="2.375" style="1" customWidth="1"/>
    <col min="54" max="16384" width="9" style="1"/>
  </cols>
  <sheetData>
    <row r="1" spans="2:37" ht="18.75" customHeight="1">
      <c r="B1" s="250" t="s">
        <v>294</v>
      </c>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2"/>
    </row>
    <row r="2" spans="2:37" ht="18.75" customHeight="1">
      <c r="AI2" s="3"/>
      <c r="AK2" s="3" t="s">
        <v>281</v>
      </c>
    </row>
    <row r="3" spans="2:37" ht="18.75" customHeight="1"/>
    <row r="4" spans="2:37" ht="18.75" customHeight="1">
      <c r="AA4" s="158" t="s">
        <v>61</v>
      </c>
      <c r="AB4" s="158"/>
      <c r="AC4" s="158"/>
      <c r="AD4" s="158"/>
      <c r="AE4" s="158"/>
      <c r="AF4" s="158"/>
      <c r="AG4" s="158"/>
      <c r="AH4" s="158"/>
      <c r="AI4" s="158"/>
      <c r="AJ4" s="158"/>
      <c r="AK4" s="158"/>
    </row>
    <row r="5" spans="2:37" ht="18.75" customHeight="1"/>
    <row r="6" spans="2:37" ht="18.75" customHeight="1"/>
    <row r="7" spans="2:37" ht="18.75" customHeight="1">
      <c r="C7" s="1" t="s">
        <v>64</v>
      </c>
      <c r="F7" s="161" t="s">
        <v>0</v>
      </c>
      <c r="G7" s="161"/>
      <c r="H7" s="161"/>
      <c r="I7" s="161"/>
      <c r="J7" s="161"/>
      <c r="K7" s="161"/>
      <c r="N7" s="15"/>
      <c r="O7" s="15"/>
      <c r="P7" s="15"/>
      <c r="Q7" s="24"/>
    </row>
    <row r="8" spans="2:37" ht="18.75" customHeight="1">
      <c r="F8" s="161" t="s">
        <v>155</v>
      </c>
      <c r="G8" s="161"/>
      <c r="H8" s="161"/>
      <c r="I8" s="161"/>
      <c r="J8" s="161"/>
      <c r="K8" s="161"/>
    </row>
    <row r="9" spans="2:37" ht="18.75" customHeight="1">
      <c r="F9" s="161" t="s">
        <v>160</v>
      </c>
      <c r="G9" s="161"/>
      <c r="H9" s="161"/>
      <c r="I9" s="161"/>
      <c r="J9" s="161"/>
      <c r="K9" s="161"/>
    </row>
    <row r="10" spans="2:37" ht="18.75" customHeight="1"/>
    <row r="11" spans="2:37" ht="18.75" customHeight="1">
      <c r="W11" s="1" t="s">
        <v>153</v>
      </c>
    </row>
    <row r="12" spans="2:37" ht="18.75" customHeight="1"/>
    <row r="13" spans="2:37" ht="18.75" customHeight="1"/>
    <row r="14" spans="2:37" ht="18.75" customHeight="1">
      <c r="B14" s="164" t="s">
        <v>282</v>
      </c>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row>
    <row r="15" spans="2:37" ht="18.75" customHeight="1">
      <c r="B15" s="164" t="s">
        <v>325</v>
      </c>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row>
    <row r="16" spans="2:37" ht="18.75" customHeight="1"/>
    <row r="17" spans="2:37" ht="18.75" customHeight="1">
      <c r="B17" s="163" t="s">
        <v>295</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20"/>
      <c r="AK17" s="20"/>
    </row>
    <row r="18" spans="2:37" ht="18.75" customHeight="1">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4"/>
    </row>
    <row r="19" spans="2:37" ht="18.75" customHeight="1"/>
    <row r="20" spans="2:37" ht="18.75" customHeight="1"/>
    <row r="21" spans="2:37" ht="18.75" customHeight="1">
      <c r="B21" s="158" t="s">
        <v>1</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row>
    <row r="22" spans="2:37" ht="18.75" customHeight="1"/>
    <row r="23" spans="2:37" ht="21.75" customHeight="1">
      <c r="D23" s="1" t="s">
        <v>284</v>
      </c>
      <c r="M23" s="162"/>
      <c r="N23" s="162"/>
      <c r="O23" s="162"/>
      <c r="P23" s="162"/>
      <c r="Q23" s="162"/>
      <c r="R23" s="162"/>
      <c r="S23" s="162"/>
      <c r="T23" s="162"/>
      <c r="U23" s="162"/>
      <c r="V23" s="162"/>
      <c r="W23" s="162"/>
      <c r="X23" s="162"/>
      <c r="Y23" s="162"/>
      <c r="Z23" s="162"/>
      <c r="AA23" s="162"/>
      <c r="AB23" s="162"/>
      <c r="AC23" s="20"/>
      <c r="AD23" s="20"/>
      <c r="AE23" s="20"/>
    </row>
    <row r="25" spans="2:37" ht="21.75" customHeight="1">
      <c r="D25" s="1" t="s">
        <v>296</v>
      </c>
      <c r="M25" s="162" t="s">
        <v>297</v>
      </c>
      <c r="N25" s="162"/>
      <c r="O25" s="162"/>
      <c r="P25" s="162"/>
      <c r="Q25" s="162"/>
      <c r="R25" s="162"/>
      <c r="S25" s="162"/>
      <c r="T25" s="162"/>
      <c r="U25" s="162"/>
      <c r="V25" s="162"/>
      <c r="W25" s="162"/>
      <c r="X25" s="162"/>
      <c r="Y25" s="162"/>
      <c r="Z25" s="162"/>
      <c r="AA25" s="162"/>
      <c r="AB25" s="162"/>
      <c r="AC25" s="20"/>
      <c r="AD25" s="20"/>
      <c r="AE25" s="20"/>
    </row>
    <row r="26" spans="2:37">
      <c r="W26" s="22"/>
      <c r="X26" s="22"/>
      <c r="Y26" s="22"/>
      <c r="Z26" s="22"/>
      <c r="AA26" s="22"/>
      <c r="AB26" s="22"/>
      <c r="AC26" s="22"/>
      <c r="AD26" s="22"/>
      <c r="AE26" s="22"/>
      <c r="AF26" s="22"/>
    </row>
    <row r="27" spans="2:37" ht="21.75" customHeight="1">
      <c r="D27" s="1" t="s">
        <v>303</v>
      </c>
      <c r="M27" s="162" t="s">
        <v>298</v>
      </c>
      <c r="N27" s="162"/>
      <c r="O27" s="162"/>
      <c r="P27" s="162"/>
      <c r="Q27" s="162"/>
      <c r="R27" s="162"/>
      <c r="S27" s="162"/>
      <c r="T27" s="162"/>
      <c r="U27" s="162"/>
      <c r="V27" s="162"/>
      <c r="W27" s="162"/>
      <c r="X27" s="162"/>
      <c r="Y27" s="162"/>
      <c r="Z27" s="162"/>
      <c r="AA27" s="162"/>
      <c r="AB27" s="162"/>
      <c r="AC27" s="20"/>
      <c r="AD27" s="20"/>
      <c r="AE27" s="20"/>
    </row>
  </sheetData>
  <mergeCells count="12">
    <mergeCell ref="M27:AB27"/>
    <mergeCell ref="B17:AI18"/>
    <mergeCell ref="B21:AJ21"/>
    <mergeCell ref="M23:AB23"/>
    <mergeCell ref="M25:AB25"/>
    <mergeCell ref="B15:AK15"/>
    <mergeCell ref="B14:AK14"/>
    <mergeCell ref="B1:AK1"/>
    <mergeCell ref="AA4:AK4"/>
    <mergeCell ref="F7:K7"/>
    <mergeCell ref="F8:K8"/>
    <mergeCell ref="F9:K9"/>
  </mergeCells>
  <phoneticPr fontId="2"/>
  <printOptions horizontalCentered="1"/>
  <pageMargins left="0.8" right="0.48" top="1.1811023622047245"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zoomScaleNormal="100" zoomScaleSheetLayoutView="100" workbookViewId="0"/>
  </sheetViews>
  <sheetFormatPr defaultRowHeight="13.5"/>
  <cols>
    <col min="1" max="1" width="5.75" style="1" customWidth="1"/>
    <col min="2" max="2" width="10.125" style="1" customWidth="1"/>
    <col min="3" max="3" width="19.125" style="1" customWidth="1"/>
    <col min="4" max="4" width="9" style="1"/>
    <col min="5" max="5" width="5.625" style="1" customWidth="1"/>
    <col min="6" max="6" width="6.375" style="1" customWidth="1"/>
    <col min="7" max="9" width="9" style="1"/>
    <col min="10" max="10" width="5.625" style="1" customWidth="1"/>
    <col min="11" max="16384" width="9" style="1"/>
  </cols>
  <sheetData>
    <row r="1" spans="1:14">
      <c r="A1" s="93"/>
      <c r="B1" s="93"/>
      <c r="C1" s="93"/>
      <c r="D1" s="93"/>
      <c r="E1" s="93"/>
      <c r="F1" s="93"/>
      <c r="G1" s="93"/>
      <c r="H1" s="93"/>
      <c r="I1" s="93"/>
      <c r="J1" s="94"/>
    </row>
    <row r="2" spans="1:14">
      <c r="A2" s="93"/>
      <c r="B2" s="93"/>
      <c r="C2" s="93"/>
      <c r="D2" s="93"/>
      <c r="E2" s="93"/>
      <c r="F2" s="93"/>
      <c r="G2" s="93"/>
      <c r="H2" s="93"/>
      <c r="I2" s="93"/>
      <c r="J2" s="3" t="s">
        <v>281</v>
      </c>
    </row>
    <row r="3" spans="1:14">
      <c r="A3" s="93"/>
      <c r="B3" s="93"/>
      <c r="C3" s="93"/>
      <c r="D3" s="93"/>
      <c r="E3" s="93"/>
      <c r="F3" s="93"/>
      <c r="G3" s="94"/>
      <c r="H3" s="259" t="s">
        <v>299</v>
      </c>
      <c r="I3" s="259"/>
      <c r="J3" s="259"/>
    </row>
    <row r="4" spans="1:14">
      <c r="A4" s="93"/>
      <c r="B4" s="93"/>
      <c r="C4" s="93"/>
      <c r="D4" s="95"/>
      <c r="E4" s="95"/>
      <c r="F4" s="95"/>
      <c r="G4" s="95"/>
      <c r="H4" s="95"/>
      <c r="I4" s="95"/>
      <c r="J4" s="93"/>
    </row>
    <row r="5" spans="1:14">
      <c r="A5" s="93"/>
      <c r="B5" s="93"/>
      <c r="C5" s="93"/>
      <c r="D5" s="93"/>
      <c r="E5" s="93"/>
      <c r="F5" s="93"/>
      <c r="G5" s="93"/>
      <c r="H5" s="93"/>
      <c r="I5" s="93"/>
      <c r="J5" s="93"/>
    </row>
    <row r="6" spans="1:14">
      <c r="A6" s="93"/>
      <c r="B6" s="93"/>
      <c r="C6" s="93"/>
      <c r="D6" s="93"/>
      <c r="E6" s="93"/>
      <c r="F6" s="93"/>
      <c r="G6" s="93"/>
      <c r="H6" s="93"/>
      <c r="I6" s="93"/>
      <c r="J6" s="93"/>
    </row>
    <row r="7" spans="1:14">
      <c r="A7" s="93"/>
      <c r="B7" s="1" t="s">
        <v>153</v>
      </c>
      <c r="D7" s="1" t="s">
        <v>154</v>
      </c>
    </row>
    <row r="8" spans="1:14">
      <c r="A8" s="93"/>
    </row>
    <row r="9" spans="1:14">
      <c r="A9" s="93"/>
      <c r="B9" s="93"/>
      <c r="C9" s="93"/>
      <c r="D9" s="93"/>
      <c r="E9" s="93"/>
      <c r="F9" s="93"/>
      <c r="G9" s="93"/>
      <c r="H9" s="93"/>
      <c r="I9" s="93"/>
      <c r="J9" s="93"/>
    </row>
    <row r="10" spans="1:14">
      <c r="A10" s="93"/>
      <c r="B10" s="93"/>
      <c r="C10" s="93"/>
      <c r="D10" s="1" t="s">
        <v>64</v>
      </c>
      <c r="E10" s="265" t="s">
        <v>0</v>
      </c>
      <c r="F10" s="265"/>
      <c r="G10" s="22"/>
      <c r="I10" s="22"/>
      <c r="J10" s="22"/>
      <c r="K10" s="22"/>
      <c r="L10" s="22"/>
      <c r="M10" s="22"/>
      <c r="N10" s="22"/>
    </row>
    <row r="11" spans="1:14">
      <c r="A11" s="93"/>
      <c r="B11" s="93"/>
      <c r="C11" s="93"/>
      <c r="D11" s="93"/>
      <c r="E11" s="265" t="s">
        <v>155</v>
      </c>
      <c r="F11" s="265"/>
      <c r="I11" s="22"/>
      <c r="J11" s="22"/>
      <c r="K11" s="22"/>
      <c r="L11" s="22"/>
      <c r="M11" s="22"/>
      <c r="N11" s="22"/>
    </row>
    <row r="12" spans="1:14">
      <c r="A12" s="93"/>
      <c r="B12" s="93"/>
      <c r="C12" s="93"/>
      <c r="D12" s="93"/>
      <c r="E12" s="265" t="s">
        <v>160</v>
      </c>
      <c r="F12" s="265"/>
      <c r="I12" s="22"/>
      <c r="J12" s="22"/>
      <c r="K12" s="22"/>
      <c r="L12" s="22"/>
      <c r="M12" s="22"/>
      <c r="N12" s="22"/>
    </row>
    <row r="13" spans="1:14">
      <c r="A13" s="93"/>
      <c r="B13" s="93"/>
      <c r="C13" s="93"/>
      <c r="D13" s="96"/>
      <c r="E13" s="93"/>
      <c r="F13" s="93"/>
      <c r="G13" s="101"/>
      <c r="H13" s="101"/>
      <c r="I13" s="101"/>
      <c r="J13" s="101"/>
    </row>
    <row r="14" spans="1:14">
      <c r="A14" s="93"/>
      <c r="B14" s="93"/>
      <c r="C14" s="93"/>
      <c r="D14" s="93"/>
      <c r="E14" s="96"/>
      <c r="F14" s="96"/>
      <c r="G14" s="260"/>
      <c r="H14" s="260"/>
      <c r="I14" s="260"/>
      <c r="J14" s="97"/>
    </row>
    <row r="15" spans="1:14">
      <c r="A15" s="93"/>
      <c r="B15" s="93"/>
      <c r="C15" s="93"/>
      <c r="D15" s="93"/>
      <c r="E15" s="93"/>
      <c r="F15" s="93"/>
      <c r="G15" s="93"/>
      <c r="H15" s="93"/>
      <c r="I15" s="93"/>
      <c r="J15" s="93"/>
    </row>
    <row r="16" spans="1:14">
      <c r="A16" s="93"/>
      <c r="B16" s="93"/>
      <c r="C16" s="93"/>
      <c r="D16" s="93"/>
      <c r="E16" s="93"/>
      <c r="F16" s="93"/>
      <c r="G16" s="93"/>
      <c r="H16" s="93"/>
      <c r="I16" s="93"/>
      <c r="J16" s="93"/>
    </row>
    <row r="17" spans="1:10" ht="30" customHeight="1">
      <c r="A17" s="261" t="s">
        <v>70</v>
      </c>
      <c r="B17" s="261"/>
      <c r="C17" s="261"/>
      <c r="D17" s="261"/>
      <c r="E17" s="261"/>
      <c r="F17" s="261"/>
      <c r="G17" s="261"/>
      <c r="H17" s="261"/>
      <c r="I17" s="261"/>
      <c r="J17" s="261"/>
    </row>
    <row r="18" spans="1:10" ht="18.75">
      <c r="A18" s="93"/>
      <c r="B18" s="98"/>
      <c r="C18" s="98"/>
      <c r="D18" s="99"/>
      <c r="E18" s="99"/>
      <c r="F18" s="99"/>
      <c r="G18" s="99"/>
      <c r="H18" s="99"/>
      <c r="I18" s="99"/>
      <c r="J18" s="93"/>
    </row>
    <row r="19" spans="1:10">
      <c r="A19" s="93"/>
      <c r="B19" s="93"/>
      <c r="C19" s="93"/>
      <c r="D19" s="93"/>
      <c r="E19" s="93"/>
      <c r="F19" s="93"/>
      <c r="G19" s="93"/>
      <c r="H19" s="93"/>
      <c r="I19" s="93"/>
      <c r="J19" s="93"/>
    </row>
    <row r="20" spans="1:10">
      <c r="A20" s="93"/>
      <c r="B20" s="93" t="s">
        <v>327</v>
      </c>
      <c r="C20" s="93"/>
      <c r="D20" s="93"/>
      <c r="E20" s="93"/>
      <c r="F20" s="93"/>
      <c r="G20" s="93"/>
      <c r="H20" s="93"/>
      <c r="I20" s="93"/>
      <c r="J20" s="93"/>
    </row>
    <row r="21" spans="1:10">
      <c r="A21" s="93"/>
      <c r="B21" s="93" t="s">
        <v>328</v>
      </c>
      <c r="C21" s="93"/>
      <c r="D21" s="93"/>
      <c r="E21" s="93"/>
      <c r="F21" s="93"/>
      <c r="G21" s="93"/>
      <c r="H21" s="93"/>
      <c r="I21" s="93"/>
      <c r="J21" s="93"/>
    </row>
    <row r="22" spans="1:10">
      <c r="A22" s="93"/>
      <c r="B22" s="93" t="s">
        <v>71</v>
      </c>
      <c r="C22" s="93"/>
      <c r="D22" s="93"/>
      <c r="E22" s="93"/>
      <c r="F22" s="93"/>
      <c r="G22" s="93"/>
      <c r="H22" s="93"/>
      <c r="I22" s="93"/>
      <c r="J22" s="93"/>
    </row>
    <row r="23" spans="1:10">
      <c r="A23" s="93"/>
      <c r="B23" s="93"/>
      <c r="C23" s="93"/>
      <c r="D23" s="93"/>
      <c r="E23" s="93"/>
      <c r="F23" s="93"/>
      <c r="G23" s="93"/>
      <c r="H23" s="93"/>
      <c r="I23" s="93"/>
      <c r="J23" s="93"/>
    </row>
    <row r="24" spans="1:10">
      <c r="A24" s="93"/>
      <c r="B24" s="93"/>
      <c r="C24" s="93"/>
      <c r="D24" s="93"/>
      <c r="E24" s="93"/>
      <c r="F24" s="93"/>
      <c r="G24" s="93"/>
      <c r="H24" s="93"/>
      <c r="I24" s="93"/>
      <c r="J24" s="93"/>
    </row>
    <row r="25" spans="1:10">
      <c r="A25" s="99" t="s">
        <v>72</v>
      </c>
      <c r="B25" s="99"/>
      <c r="C25" s="99"/>
      <c r="D25" s="99"/>
      <c r="E25" s="99"/>
      <c r="F25" s="99"/>
      <c r="G25" s="99"/>
      <c r="H25" s="99"/>
      <c r="I25" s="99"/>
      <c r="J25" s="99"/>
    </row>
    <row r="26" spans="1:10">
      <c r="A26" s="93"/>
      <c r="B26" s="93"/>
      <c r="C26" s="93"/>
      <c r="D26" s="93"/>
      <c r="E26" s="93"/>
      <c r="F26" s="93"/>
      <c r="G26" s="93"/>
      <c r="H26" s="93"/>
      <c r="I26" s="93"/>
      <c r="J26" s="93"/>
    </row>
    <row r="27" spans="1:10" ht="30" customHeight="1">
      <c r="A27" s="93"/>
      <c r="B27" s="102" t="s">
        <v>73</v>
      </c>
      <c r="C27" s="103"/>
      <c r="D27" s="262"/>
      <c r="E27" s="263"/>
      <c r="F27" s="263"/>
      <c r="G27" s="263"/>
      <c r="H27" s="263"/>
      <c r="I27" s="264"/>
      <c r="J27" s="93"/>
    </row>
    <row r="28" spans="1:10" ht="30" customHeight="1">
      <c r="A28" s="93"/>
      <c r="B28" s="253" t="s">
        <v>74</v>
      </c>
      <c r="C28" s="254"/>
      <c r="D28" s="100" t="s">
        <v>75</v>
      </c>
      <c r="E28" s="257"/>
      <c r="F28" s="257"/>
      <c r="G28" s="257"/>
      <c r="H28" s="257"/>
      <c r="I28" s="258"/>
      <c r="J28" s="93"/>
    </row>
    <row r="29" spans="1:10" ht="30" customHeight="1">
      <c r="A29" s="93"/>
      <c r="B29" s="255"/>
      <c r="C29" s="256"/>
      <c r="D29" s="100" t="s">
        <v>76</v>
      </c>
      <c r="E29" s="257"/>
      <c r="F29" s="257"/>
      <c r="G29" s="257"/>
      <c r="H29" s="257"/>
      <c r="I29" s="258"/>
      <c r="J29" s="93"/>
    </row>
    <row r="30" spans="1:10">
      <c r="A30" s="93"/>
      <c r="B30" s="93"/>
      <c r="C30" s="93"/>
      <c r="D30" s="93"/>
      <c r="E30" s="93"/>
      <c r="F30" s="93"/>
      <c r="G30" s="93"/>
      <c r="H30" s="93"/>
      <c r="I30" s="93"/>
      <c r="J30" s="93"/>
    </row>
    <row r="31" spans="1:10">
      <c r="A31" s="93"/>
      <c r="B31" s="93"/>
      <c r="C31" s="93"/>
      <c r="D31" s="93"/>
      <c r="E31" s="93"/>
      <c r="F31" s="93"/>
      <c r="G31" s="93"/>
      <c r="H31" s="93"/>
      <c r="I31" s="93"/>
      <c r="J31" s="93"/>
    </row>
    <row r="32" spans="1:10">
      <c r="A32" s="93"/>
      <c r="B32" s="93"/>
      <c r="C32" s="93"/>
      <c r="D32" s="93"/>
      <c r="E32" s="93"/>
      <c r="F32" s="93"/>
      <c r="G32" s="93"/>
      <c r="H32" s="93"/>
      <c r="I32" s="93"/>
      <c r="J32" s="93"/>
    </row>
    <row r="33" spans="1:10">
      <c r="A33" s="93"/>
      <c r="B33" s="93"/>
      <c r="C33" s="93"/>
      <c r="D33" s="93"/>
      <c r="E33" s="93"/>
      <c r="F33" s="93"/>
      <c r="G33" s="93"/>
      <c r="H33" s="93"/>
      <c r="I33" s="93"/>
      <c r="J33" s="93"/>
    </row>
    <row r="34" spans="1:10">
      <c r="A34" s="93"/>
      <c r="B34" s="93"/>
      <c r="C34" s="93"/>
      <c r="D34" s="93"/>
      <c r="E34" s="93"/>
      <c r="F34" s="93"/>
      <c r="G34" s="93"/>
      <c r="H34" s="93"/>
      <c r="I34" s="93"/>
      <c r="J34" s="93"/>
    </row>
    <row r="35" spans="1:10">
      <c r="A35" s="93"/>
      <c r="B35" s="93"/>
      <c r="C35" s="93"/>
      <c r="D35" s="93"/>
      <c r="E35" s="93"/>
      <c r="F35" s="93"/>
      <c r="G35" s="93"/>
      <c r="H35" s="93"/>
      <c r="I35" s="93"/>
      <c r="J35" s="93"/>
    </row>
    <row r="36" spans="1:10">
      <c r="A36" s="93"/>
      <c r="B36" s="93"/>
      <c r="C36" s="93"/>
      <c r="D36" s="93"/>
      <c r="E36" s="93"/>
      <c r="F36" s="93"/>
      <c r="G36" s="93"/>
      <c r="H36" s="93"/>
      <c r="I36" s="93"/>
      <c r="J36" s="93"/>
    </row>
  </sheetData>
  <mergeCells count="10">
    <mergeCell ref="B28:C29"/>
    <mergeCell ref="E28:I28"/>
    <mergeCell ref="E29:I29"/>
    <mergeCell ref="H3:J3"/>
    <mergeCell ref="G14:I14"/>
    <mergeCell ref="A17:J17"/>
    <mergeCell ref="D27:I27"/>
    <mergeCell ref="E12:F12"/>
    <mergeCell ref="E11:F11"/>
    <mergeCell ref="E10:F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33"/>
  <sheetViews>
    <sheetView view="pageBreakPreview" zoomScale="85" zoomScaleNormal="100" zoomScaleSheetLayoutView="85" workbookViewId="0">
      <selection activeCell="B1" sqref="B1"/>
    </sheetView>
  </sheetViews>
  <sheetFormatPr defaultRowHeight="13.5"/>
  <cols>
    <col min="1" max="6" width="2.375" style="1" customWidth="1"/>
    <col min="7" max="7" width="2.25" style="1" customWidth="1"/>
    <col min="8" max="11" width="2.375" style="1" customWidth="1"/>
    <col min="12" max="14" width="2.625" style="1" customWidth="1"/>
    <col min="15" max="53" width="2.375" style="1" customWidth="1"/>
    <col min="54" max="16384" width="9" style="1"/>
  </cols>
  <sheetData>
    <row r="1" spans="2:37" ht="18.75" customHeight="1">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row>
    <row r="2" spans="2:37" ht="18.75" customHeight="1">
      <c r="AI2" s="3"/>
      <c r="AK2" s="3" t="s">
        <v>300</v>
      </c>
    </row>
    <row r="3" spans="2:37" ht="18.75" customHeight="1"/>
    <row r="4" spans="2:37" ht="18.75" customHeight="1">
      <c r="AA4" s="158" t="s">
        <v>61</v>
      </c>
      <c r="AB4" s="158"/>
      <c r="AC4" s="158"/>
      <c r="AD4" s="158"/>
      <c r="AE4" s="158"/>
      <c r="AF4" s="158"/>
      <c r="AG4" s="158"/>
      <c r="AH4" s="158"/>
      <c r="AI4" s="158"/>
      <c r="AJ4" s="158"/>
      <c r="AK4" s="158"/>
    </row>
    <row r="5" spans="2:37" ht="18.75" customHeight="1"/>
    <row r="6" spans="2:37" ht="18.75" customHeight="1"/>
    <row r="7" spans="2:37" ht="18.75" customHeight="1">
      <c r="C7" s="1" t="s">
        <v>64</v>
      </c>
      <c r="F7" s="161" t="s">
        <v>0</v>
      </c>
      <c r="G7" s="161"/>
      <c r="H7" s="161"/>
      <c r="I7" s="161"/>
      <c r="J7" s="161"/>
      <c r="K7" s="161"/>
      <c r="N7" s="15"/>
      <c r="O7" s="15"/>
      <c r="P7" s="15"/>
      <c r="Q7" s="24"/>
    </row>
    <row r="8" spans="2:37" ht="18.75" customHeight="1">
      <c r="F8" s="161" t="s">
        <v>155</v>
      </c>
      <c r="G8" s="161"/>
      <c r="H8" s="161"/>
      <c r="I8" s="161"/>
      <c r="J8" s="161"/>
      <c r="K8" s="161"/>
    </row>
    <row r="9" spans="2:37" ht="18.75" customHeight="1">
      <c r="F9" s="161" t="s">
        <v>160</v>
      </c>
      <c r="G9" s="161"/>
      <c r="H9" s="161"/>
      <c r="I9" s="161"/>
      <c r="J9" s="161"/>
      <c r="K9" s="161"/>
    </row>
    <row r="10" spans="2:37" ht="18.75" customHeight="1"/>
    <row r="11" spans="2:37" ht="18.75" customHeight="1">
      <c r="W11" s="1" t="s">
        <v>153</v>
      </c>
    </row>
    <row r="12" spans="2:37" ht="18.75" customHeight="1"/>
    <row r="13" spans="2:37" ht="18.75" customHeight="1"/>
    <row r="14" spans="2:37" ht="18.75" customHeight="1">
      <c r="C14" s="249" t="s">
        <v>301</v>
      </c>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row>
    <row r="15" spans="2:37" ht="18.75" customHeight="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row>
    <row r="16" spans="2:37" ht="18.75" customHeight="1"/>
    <row r="17" spans="2:37" ht="18.75" customHeight="1">
      <c r="B17" s="163" t="s">
        <v>302</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20"/>
      <c r="AK17" s="20"/>
    </row>
    <row r="18" spans="2:37" ht="18.75" customHeight="1">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4"/>
    </row>
    <row r="19" spans="2:37" ht="18.75" customHeight="1"/>
    <row r="20" spans="2:37" ht="18.75" customHeight="1"/>
    <row r="21" spans="2:37" ht="18.75" customHeight="1">
      <c r="B21" s="158" t="s">
        <v>1</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row>
    <row r="22" spans="2:37" ht="18.75" customHeight="1"/>
    <row r="23" spans="2:37" ht="21.75" customHeight="1">
      <c r="D23" s="1" t="s">
        <v>284</v>
      </c>
      <c r="M23" s="162"/>
      <c r="N23" s="162"/>
      <c r="O23" s="162"/>
      <c r="P23" s="162"/>
      <c r="Q23" s="162"/>
      <c r="R23" s="162"/>
      <c r="S23" s="162"/>
      <c r="T23" s="162"/>
      <c r="U23" s="162"/>
      <c r="V23" s="162"/>
      <c r="W23" s="162"/>
      <c r="X23" s="162"/>
      <c r="Y23" s="162"/>
      <c r="Z23" s="162"/>
      <c r="AA23" s="162"/>
      <c r="AB23" s="162"/>
      <c r="AC23" s="20"/>
      <c r="AD23" s="20"/>
      <c r="AE23" s="20"/>
    </row>
    <row r="25" spans="2:37" ht="21.75" customHeight="1">
      <c r="D25" s="1" t="s">
        <v>304</v>
      </c>
      <c r="M25" s="162"/>
      <c r="N25" s="162"/>
      <c r="O25" s="162"/>
      <c r="P25" s="162"/>
      <c r="Q25" s="162"/>
      <c r="R25" s="162"/>
      <c r="S25" s="162"/>
      <c r="T25" s="162"/>
      <c r="U25" s="162"/>
      <c r="V25" s="162"/>
      <c r="W25" s="162"/>
      <c r="X25" s="162"/>
      <c r="Y25" s="162"/>
      <c r="Z25" s="162"/>
      <c r="AA25" s="162"/>
      <c r="AB25" s="162"/>
      <c r="AC25" s="20"/>
      <c r="AD25" s="20"/>
      <c r="AE25" s="20"/>
    </row>
    <row r="26" spans="2:37">
      <c r="W26" s="22"/>
      <c r="X26" s="22"/>
      <c r="Y26" s="22"/>
      <c r="Z26" s="22"/>
      <c r="AA26" s="22"/>
      <c r="AB26" s="22"/>
      <c r="AC26" s="22"/>
      <c r="AD26" s="22"/>
      <c r="AE26" s="22"/>
      <c r="AF26" s="22"/>
    </row>
    <row r="27" spans="2:37" ht="21.75" customHeight="1">
      <c r="D27" s="1" t="s">
        <v>305</v>
      </c>
      <c r="M27" s="162"/>
      <c r="N27" s="162"/>
      <c r="O27" s="162"/>
      <c r="P27" s="162"/>
      <c r="Q27" s="162"/>
      <c r="R27" s="162"/>
      <c r="S27" s="162"/>
      <c r="T27" s="162"/>
      <c r="U27" s="162"/>
      <c r="V27" s="162"/>
      <c r="W27" s="162"/>
      <c r="X27" s="162"/>
      <c r="Y27" s="162"/>
      <c r="Z27" s="162"/>
      <c r="AA27" s="162"/>
      <c r="AB27" s="162"/>
      <c r="AC27" s="20"/>
      <c r="AD27" s="20"/>
      <c r="AE27" s="20"/>
    </row>
    <row r="28" spans="2:37">
      <c r="W28" s="22"/>
      <c r="X28" s="22"/>
      <c r="Y28" s="22"/>
      <c r="Z28" s="22"/>
      <c r="AA28" s="22"/>
      <c r="AB28" s="22"/>
      <c r="AC28" s="22"/>
      <c r="AD28" s="22"/>
      <c r="AE28" s="22"/>
      <c r="AF28" s="22"/>
    </row>
    <row r="29" spans="2:37" ht="21.75" customHeight="1">
      <c r="D29" s="1" t="s">
        <v>306</v>
      </c>
      <c r="M29" s="162"/>
      <c r="N29" s="162"/>
      <c r="O29" s="162"/>
      <c r="P29" s="162"/>
      <c r="Q29" s="162"/>
      <c r="R29" s="162"/>
      <c r="S29" s="162"/>
      <c r="T29" s="162"/>
      <c r="U29" s="162"/>
      <c r="V29" s="162"/>
      <c r="W29" s="162"/>
      <c r="X29" s="162"/>
      <c r="Y29" s="162"/>
      <c r="Z29" s="162"/>
      <c r="AA29" s="162"/>
      <c r="AB29" s="162"/>
      <c r="AC29" s="20"/>
      <c r="AD29" s="20"/>
      <c r="AE29" s="20"/>
    </row>
    <row r="30" spans="2:37" ht="21.75" customHeight="1">
      <c r="M30" s="20"/>
      <c r="N30" s="20"/>
      <c r="O30" s="20"/>
      <c r="P30" s="20"/>
      <c r="Q30" s="20"/>
      <c r="R30" s="20"/>
      <c r="S30" s="20"/>
      <c r="T30" s="20"/>
      <c r="U30" s="20"/>
      <c r="V30" s="20"/>
      <c r="W30" s="20"/>
      <c r="X30" s="20"/>
      <c r="Y30" s="20"/>
      <c r="Z30" s="20"/>
      <c r="AA30" s="20"/>
      <c r="AB30" s="20"/>
      <c r="AC30" s="20"/>
      <c r="AD30" s="20"/>
      <c r="AE30" s="20"/>
    </row>
    <row r="32" spans="2:37">
      <c r="B32" s="227" t="s">
        <v>329</v>
      </c>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row>
    <row r="33" spans="2:37">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row>
  </sheetData>
  <mergeCells count="12">
    <mergeCell ref="B32:AK33"/>
    <mergeCell ref="M29:AB29"/>
    <mergeCell ref="B17:AI18"/>
    <mergeCell ref="B21:AJ21"/>
    <mergeCell ref="M23:AB23"/>
    <mergeCell ref="M25:AB25"/>
    <mergeCell ref="M27:AB27"/>
    <mergeCell ref="AA4:AK4"/>
    <mergeCell ref="F7:K7"/>
    <mergeCell ref="F8:K8"/>
    <mergeCell ref="F9:K9"/>
    <mergeCell ref="C14:AJ14"/>
  </mergeCells>
  <phoneticPr fontId="2"/>
  <printOptions horizontalCentered="1"/>
  <pageMargins left="0.8" right="0.48" top="1.1811023622047245"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Normal="100" zoomScaleSheetLayoutView="100" workbookViewId="0"/>
  </sheetViews>
  <sheetFormatPr defaultRowHeight="13.5"/>
  <cols>
    <col min="1" max="1" width="4.625" style="109" customWidth="1"/>
    <col min="2" max="2" width="5.125" style="109" customWidth="1"/>
    <col min="3" max="3" width="8.125" style="109" customWidth="1"/>
    <col min="4" max="4" width="4.875" style="109" customWidth="1"/>
    <col min="5" max="12" width="8.125" style="109" customWidth="1"/>
    <col min="13" max="16384" width="9" style="111"/>
  </cols>
  <sheetData>
    <row r="1" spans="1:12">
      <c r="A1" s="109" t="s">
        <v>77</v>
      </c>
      <c r="L1" s="110" t="s">
        <v>113</v>
      </c>
    </row>
    <row r="2" spans="1:12">
      <c r="J2" s="173" t="s">
        <v>161</v>
      </c>
      <c r="K2" s="173"/>
      <c r="L2" s="173"/>
    </row>
    <row r="3" spans="1:12" ht="24.75" customHeight="1">
      <c r="A3" s="188" t="s">
        <v>190</v>
      </c>
      <c r="B3" s="188"/>
      <c r="C3" s="188"/>
      <c r="D3" s="188"/>
      <c r="E3" s="188"/>
      <c r="F3" s="188"/>
      <c r="G3" s="188"/>
      <c r="H3" s="188"/>
      <c r="I3" s="188"/>
      <c r="J3" s="188"/>
      <c r="K3" s="188"/>
      <c r="L3" s="188"/>
    </row>
    <row r="5" spans="1:12">
      <c r="A5" s="187" t="s">
        <v>162</v>
      </c>
      <c r="B5" s="187"/>
      <c r="C5" s="187"/>
      <c r="D5" s="187"/>
      <c r="E5" s="187"/>
      <c r="F5" s="109" t="s">
        <v>163</v>
      </c>
    </row>
    <row r="7" spans="1:12">
      <c r="I7" s="112" t="s">
        <v>78</v>
      </c>
      <c r="K7" s="113"/>
      <c r="L7" s="113"/>
    </row>
    <row r="8" spans="1:12">
      <c r="I8" s="15" t="s">
        <v>79</v>
      </c>
      <c r="J8" s="113"/>
      <c r="K8" s="114"/>
      <c r="L8" s="113"/>
    </row>
    <row r="9" spans="1:12">
      <c r="I9" s="15" t="s">
        <v>80</v>
      </c>
      <c r="J9" s="113"/>
      <c r="K9" s="113"/>
      <c r="L9" s="115"/>
    </row>
    <row r="11" spans="1:12">
      <c r="A11" s="189" t="s">
        <v>320</v>
      </c>
      <c r="B11" s="189"/>
      <c r="C11" s="189"/>
      <c r="D11" s="189"/>
      <c r="E11" s="189"/>
      <c r="F11" s="189"/>
      <c r="G11" s="189"/>
      <c r="H11" s="189"/>
      <c r="I11" s="189"/>
      <c r="J11" s="189"/>
      <c r="K11" s="189"/>
      <c r="L11" s="189"/>
    </row>
    <row r="12" spans="1:12" ht="13.5" customHeight="1">
      <c r="A12" s="189"/>
      <c r="B12" s="189"/>
      <c r="C12" s="189"/>
      <c r="D12" s="189"/>
      <c r="E12" s="189"/>
      <c r="F12" s="189"/>
      <c r="G12" s="189"/>
      <c r="H12" s="189"/>
      <c r="I12" s="189"/>
      <c r="J12" s="189"/>
      <c r="K12" s="189"/>
      <c r="L12" s="189"/>
    </row>
    <row r="13" spans="1:12">
      <c r="A13" s="115"/>
      <c r="B13" s="115"/>
      <c r="C13" s="180" t="s">
        <v>114</v>
      </c>
      <c r="D13" s="180"/>
      <c r="E13" s="16"/>
      <c r="F13" s="16"/>
      <c r="G13" s="16"/>
      <c r="H13" s="16"/>
      <c r="I13" s="16"/>
      <c r="J13" s="16"/>
      <c r="K13" s="115"/>
      <c r="L13" s="115"/>
    </row>
    <row r="14" spans="1:12">
      <c r="A14" s="116"/>
      <c r="B14" s="116"/>
      <c r="C14" s="180" t="s">
        <v>115</v>
      </c>
      <c r="D14" s="180"/>
      <c r="E14" s="16"/>
      <c r="F14" s="16"/>
      <c r="G14" s="16"/>
      <c r="H14" s="16"/>
      <c r="I14" s="16"/>
      <c r="J14" s="16"/>
      <c r="K14" s="16"/>
      <c r="L14" s="16"/>
    </row>
    <row r="15" spans="1:12">
      <c r="A15" s="117" t="s">
        <v>72</v>
      </c>
      <c r="B15" s="117"/>
      <c r="C15" s="117"/>
      <c r="D15" s="117"/>
      <c r="E15" s="117"/>
      <c r="F15" s="117"/>
      <c r="G15" s="117"/>
      <c r="H15" s="117"/>
      <c r="I15" s="117"/>
      <c r="J15" s="117"/>
      <c r="K15" s="117"/>
      <c r="L15" s="117"/>
    </row>
    <row r="16" spans="1:12">
      <c r="A16" s="111"/>
      <c r="B16" s="111"/>
      <c r="C16" s="111"/>
      <c r="D16" s="111"/>
      <c r="E16" s="118"/>
      <c r="F16" s="111"/>
      <c r="G16" s="111"/>
      <c r="H16" s="111"/>
      <c r="I16" s="111"/>
      <c r="J16" s="111"/>
      <c r="K16" s="111"/>
      <c r="L16" s="111"/>
    </row>
    <row r="17" spans="1:12" ht="12" customHeight="1">
      <c r="A17" s="174" t="s">
        <v>185</v>
      </c>
      <c r="B17" s="175"/>
      <c r="C17" s="185" t="s">
        <v>186</v>
      </c>
      <c r="D17" s="185" t="s">
        <v>118</v>
      </c>
      <c r="E17" s="183" t="s">
        <v>119</v>
      </c>
      <c r="F17" s="181" t="s">
        <v>120</v>
      </c>
      <c r="G17" s="181" t="s">
        <v>187</v>
      </c>
      <c r="H17" s="183" t="s">
        <v>122</v>
      </c>
      <c r="I17" s="183" t="s">
        <v>123</v>
      </c>
      <c r="J17" s="181" t="s">
        <v>125</v>
      </c>
      <c r="K17" s="185" t="s">
        <v>183</v>
      </c>
      <c r="L17" s="185" t="s">
        <v>184</v>
      </c>
    </row>
    <row r="18" spans="1:12" ht="12" customHeight="1" thickBot="1">
      <c r="A18" s="176"/>
      <c r="B18" s="177"/>
      <c r="C18" s="186"/>
      <c r="D18" s="186"/>
      <c r="E18" s="184"/>
      <c r="F18" s="182"/>
      <c r="G18" s="182"/>
      <c r="H18" s="184"/>
      <c r="I18" s="184"/>
      <c r="J18" s="182"/>
      <c r="K18" s="186"/>
      <c r="L18" s="186"/>
    </row>
    <row r="19" spans="1:12" ht="15" customHeight="1" thickTop="1">
      <c r="A19" s="178" t="s">
        <v>81</v>
      </c>
      <c r="B19" s="179"/>
      <c r="C19" s="119"/>
      <c r="D19" s="119"/>
      <c r="E19" s="120"/>
      <c r="F19" s="120"/>
      <c r="G19" s="120"/>
      <c r="H19" s="120"/>
      <c r="I19" s="120"/>
      <c r="J19" s="121"/>
      <c r="K19" s="120"/>
      <c r="L19" s="121"/>
    </row>
    <row r="20" spans="1:12" ht="15" customHeight="1">
      <c r="A20" s="169" t="s">
        <v>82</v>
      </c>
      <c r="B20" s="170"/>
      <c r="C20" s="119" t="s">
        <v>83</v>
      </c>
      <c r="D20" s="119" t="s">
        <v>84</v>
      </c>
      <c r="E20" s="120" t="s">
        <v>85</v>
      </c>
      <c r="F20" s="120" t="s">
        <v>86</v>
      </c>
      <c r="G20" s="120" t="s">
        <v>87</v>
      </c>
      <c r="H20" s="120" t="s">
        <v>86</v>
      </c>
      <c r="I20" s="120" t="s">
        <v>87</v>
      </c>
      <c r="J20" s="121" t="s">
        <v>88</v>
      </c>
      <c r="K20" s="120" t="s">
        <v>87</v>
      </c>
      <c r="L20" s="122"/>
    </row>
    <row r="21" spans="1:12" ht="15" customHeight="1">
      <c r="A21" s="169" t="s">
        <v>82</v>
      </c>
      <c r="B21" s="170"/>
      <c r="C21" s="119" t="s">
        <v>83</v>
      </c>
      <c r="D21" s="119" t="s">
        <v>84</v>
      </c>
      <c r="E21" s="120" t="s">
        <v>85</v>
      </c>
      <c r="F21" s="120" t="s">
        <v>86</v>
      </c>
      <c r="G21" s="120" t="s">
        <v>87</v>
      </c>
      <c r="H21" s="120" t="s">
        <v>86</v>
      </c>
      <c r="I21" s="120" t="s">
        <v>87</v>
      </c>
      <c r="J21" s="121" t="s">
        <v>88</v>
      </c>
      <c r="K21" s="120" t="s">
        <v>87</v>
      </c>
      <c r="L21" s="122"/>
    </row>
    <row r="22" spans="1:12" ht="15" customHeight="1">
      <c r="A22" s="169"/>
      <c r="B22" s="170"/>
      <c r="C22" s="123"/>
      <c r="D22" s="123"/>
      <c r="E22" s="120" t="s">
        <v>89</v>
      </c>
      <c r="F22" s="120" t="s">
        <v>86</v>
      </c>
      <c r="G22" s="120" t="s">
        <v>90</v>
      </c>
      <c r="H22" s="120" t="s">
        <v>86</v>
      </c>
      <c r="I22" s="120" t="s">
        <v>90</v>
      </c>
      <c r="J22" s="124"/>
      <c r="K22" s="120" t="s">
        <v>90</v>
      </c>
      <c r="L22" s="125" t="s">
        <v>91</v>
      </c>
    </row>
    <row r="23" spans="1:12" ht="15" customHeight="1">
      <c r="A23" s="169"/>
      <c r="B23" s="170"/>
      <c r="C23" s="126"/>
      <c r="D23" s="126"/>
      <c r="E23" s="120"/>
      <c r="F23" s="120"/>
      <c r="G23" s="120"/>
      <c r="H23" s="120"/>
      <c r="I23" s="120"/>
      <c r="J23" s="127"/>
      <c r="K23" s="120"/>
      <c r="L23" s="125"/>
    </row>
    <row r="24" spans="1:12" ht="15" customHeight="1">
      <c r="A24" s="169" t="s">
        <v>82</v>
      </c>
      <c r="B24" s="170"/>
      <c r="C24" s="119" t="s">
        <v>83</v>
      </c>
      <c r="D24" s="119" t="s">
        <v>84</v>
      </c>
      <c r="E24" s="120" t="s">
        <v>85</v>
      </c>
      <c r="F24" s="120" t="s">
        <v>86</v>
      </c>
      <c r="G24" s="120" t="s">
        <v>87</v>
      </c>
      <c r="H24" s="120" t="s">
        <v>86</v>
      </c>
      <c r="I24" s="120" t="s">
        <v>87</v>
      </c>
      <c r="J24" s="121" t="s">
        <v>92</v>
      </c>
      <c r="K24" s="120" t="s">
        <v>87</v>
      </c>
      <c r="L24" s="125"/>
    </row>
    <row r="25" spans="1:12" ht="15" customHeight="1">
      <c r="A25" s="169" t="s">
        <v>82</v>
      </c>
      <c r="B25" s="170"/>
      <c r="C25" s="119" t="s">
        <v>83</v>
      </c>
      <c r="D25" s="119" t="s">
        <v>84</v>
      </c>
      <c r="E25" s="120" t="s">
        <v>85</v>
      </c>
      <c r="F25" s="120" t="s">
        <v>86</v>
      </c>
      <c r="G25" s="120" t="s">
        <v>87</v>
      </c>
      <c r="H25" s="120" t="s">
        <v>86</v>
      </c>
      <c r="I25" s="120" t="s">
        <v>87</v>
      </c>
      <c r="J25" s="121" t="s">
        <v>92</v>
      </c>
      <c r="K25" s="120" t="s">
        <v>87</v>
      </c>
      <c r="L25" s="125"/>
    </row>
    <row r="26" spans="1:12" ht="15" customHeight="1">
      <c r="A26" s="169"/>
      <c r="B26" s="170"/>
      <c r="C26" s="123"/>
      <c r="D26" s="123"/>
      <c r="E26" s="120" t="s">
        <v>89</v>
      </c>
      <c r="F26" s="120" t="s">
        <v>86</v>
      </c>
      <c r="G26" s="120" t="s">
        <v>90</v>
      </c>
      <c r="H26" s="120" t="s">
        <v>86</v>
      </c>
      <c r="I26" s="120" t="s">
        <v>90</v>
      </c>
      <c r="J26" s="124"/>
      <c r="K26" s="120" t="s">
        <v>90</v>
      </c>
      <c r="L26" s="125" t="s">
        <v>93</v>
      </c>
    </row>
    <row r="27" spans="1:12" ht="15" customHeight="1">
      <c r="A27" s="169"/>
      <c r="B27" s="170"/>
      <c r="C27" s="126"/>
      <c r="D27" s="126"/>
      <c r="E27" s="120"/>
      <c r="F27" s="120"/>
      <c r="G27" s="120"/>
      <c r="H27" s="120"/>
      <c r="I27" s="120"/>
      <c r="J27" s="127"/>
      <c r="K27" s="120"/>
      <c r="L27" s="125"/>
    </row>
    <row r="28" spans="1:12" ht="15" customHeight="1">
      <c r="A28" s="169" t="s">
        <v>94</v>
      </c>
      <c r="B28" s="170"/>
      <c r="C28" s="119" t="s">
        <v>83</v>
      </c>
      <c r="D28" s="119" t="s">
        <v>84</v>
      </c>
      <c r="E28" s="120" t="s">
        <v>85</v>
      </c>
      <c r="F28" s="120" t="s">
        <v>86</v>
      </c>
      <c r="G28" s="120" t="s">
        <v>87</v>
      </c>
      <c r="H28" s="120" t="s">
        <v>86</v>
      </c>
      <c r="I28" s="120" t="s">
        <v>87</v>
      </c>
      <c r="J28" s="121" t="s">
        <v>77</v>
      </c>
      <c r="K28" s="120" t="s">
        <v>90</v>
      </c>
      <c r="L28" s="125" t="s">
        <v>95</v>
      </c>
    </row>
    <row r="29" spans="1:12" ht="15" customHeight="1">
      <c r="A29" s="169"/>
      <c r="B29" s="170"/>
      <c r="C29" s="126"/>
      <c r="D29" s="126"/>
      <c r="E29" s="120"/>
      <c r="F29" s="120"/>
      <c r="G29" s="120"/>
      <c r="H29" s="120"/>
      <c r="I29" s="120"/>
      <c r="J29" s="127"/>
      <c r="K29" s="120"/>
      <c r="L29" s="125"/>
    </row>
    <row r="30" spans="1:12" ht="15" customHeight="1">
      <c r="A30" s="169" t="s">
        <v>96</v>
      </c>
      <c r="B30" s="172"/>
      <c r="C30" s="172"/>
      <c r="D30" s="170"/>
      <c r="E30" s="120"/>
      <c r="F30" s="120"/>
      <c r="G30" s="120" t="s">
        <v>90</v>
      </c>
      <c r="H30" s="120"/>
      <c r="I30" s="120" t="s">
        <v>90</v>
      </c>
      <c r="J30" s="127"/>
      <c r="K30" s="120" t="s">
        <v>90</v>
      </c>
      <c r="L30" s="125"/>
    </row>
    <row r="31" spans="1:12" ht="15" customHeight="1">
      <c r="A31" s="169"/>
      <c r="B31" s="170"/>
      <c r="C31" s="126"/>
      <c r="D31" s="126"/>
      <c r="E31" s="120"/>
      <c r="F31" s="120"/>
      <c r="G31" s="120"/>
      <c r="H31" s="120"/>
      <c r="I31" s="120"/>
      <c r="J31" s="127"/>
      <c r="K31" s="120"/>
      <c r="L31" s="125"/>
    </row>
    <row r="32" spans="1:12" ht="15" customHeight="1">
      <c r="A32" s="169" t="s">
        <v>97</v>
      </c>
      <c r="B32" s="170"/>
      <c r="C32" s="119" t="s">
        <v>83</v>
      </c>
      <c r="D32" s="119" t="s">
        <v>98</v>
      </c>
      <c r="E32" s="120" t="s">
        <v>99</v>
      </c>
      <c r="F32" s="120" t="s">
        <v>100</v>
      </c>
      <c r="G32" s="120" t="s">
        <v>86</v>
      </c>
      <c r="H32" s="120" t="s">
        <v>100</v>
      </c>
      <c r="I32" s="120" t="s">
        <v>86</v>
      </c>
      <c r="J32" s="121" t="s">
        <v>92</v>
      </c>
      <c r="K32" s="120" t="s">
        <v>86</v>
      </c>
      <c r="L32" s="125"/>
    </row>
    <row r="33" spans="1:12" ht="15" customHeight="1">
      <c r="A33" s="169" t="s">
        <v>97</v>
      </c>
      <c r="B33" s="170"/>
      <c r="C33" s="119" t="s">
        <v>83</v>
      </c>
      <c r="D33" s="119" t="s">
        <v>98</v>
      </c>
      <c r="E33" s="120" t="s">
        <v>99</v>
      </c>
      <c r="F33" s="120" t="s">
        <v>100</v>
      </c>
      <c r="G33" s="120" t="s">
        <v>86</v>
      </c>
      <c r="H33" s="120" t="s">
        <v>100</v>
      </c>
      <c r="I33" s="120" t="s">
        <v>86</v>
      </c>
      <c r="J33" s="121" t="s">
        <v>92</v>
      </c>
      <c r="K33" s="120" t="s">
        <v>86</v>
      </c>
      <c r="L33" s="125"/>
    </row>
    <row r="34" spans="1:12" ht="15" customHeight="1">
      <c r="A34" s="169"/>
      <c r="B34" s="170"/>
      <c r="C34" s="123"/>
      <c r="D34" s="123"/>
      <c r="E34" s="120" t="s">
        <v>101</v>
      </c>
      <c r="F34" s="120" t="s">
        <v>100</v>
      </c>
      <c r="G34" s="120" t="s">
        <v>87</v>
      </c>
      <c r="H34" s="120" t="s">
        <v>100</v>
      </c>
      <c r="I34" s="120" t="s">
        <v>87</v>
      </c>
      <c r="J34" s="124"/>
      <c r="K34" s="120" t="s">
        <v>87</v>
      </c>
      <c r="L34" s="125" t="s">
        <v>93</v>
      </c>
    </row>
    <row r="35" spans="1:12" ht="15" customHeight="1">
      <c r="A35" s="169"/>
      <c r="B35" s="170"/>
      <c r="C35" s="123"/>
      <c r="D35" s="123"/>
      <c r="E35" s="120"/>
      <c r="F35" s="120"/>
      <c r="G35" s="120"/>
      <c r="H35" s="120"/>
      <c r="I35" s="120"/>
      <c r="J35" s="124"/>
      <c r="K35" s="120"/>
      <c r="L35" s="125"/>
    </row>
    <row r="36" spans="1:12" ht="15" customHeight="1">
      <c r="A36" s="169" t="s">
        <v>102</v>
      </c>
      <c r="B36" s="170"/>
      <c r="C36" s="119" t="s">
        <v>83</v>
      </c>
      <c r="D36" s="119" t="s">
        <v>98</v>
      </c>
      <c r="E36" s="120" t="s">
        <v>99</v>
      </c>
      <c r="F36" s="120" t="s">
        <v>100</v>
      </c>
      <c r="G36" s="120" t="s">
        <v>86</v>
      </c>
      <c r="H36" s="120" t="s">
        <v>100</v>
      </c>
      <c r="I36" s="120" t="s">
        <v>86</v>
      </c>
      <c r="J36" s="121" t="s">
        <v>77</v>
      </c>
      <c r="K36" s="120" t="s">
        <v>86</v>
      </c>
      <c r="L36" s="125" t="s">
        <v>103</v>
      </c>
    </row>
    <row r="37" spans="1:12" ht="15" customHeight="1">
      <c r="A37" s="169"/>
      <c r="B37" s="170"/>
      <c r="C37" s="123"/>
      <c r="D37" s="123"/>
      <c r="E37" s="120"/>
      <c r="F37" s="120"/>
      <c r="G37" s="120"/>
      <c r="H37" s="120"/>
      <c r="I37" s="120"/>
      <c r="J37" s="124"/>
      <c r="K37" s="120"/>
      <c r="L37" s="125"/>
    </row>
    <row r="38" spans="1:12" ht="15" customHeight="1">
      <c r="A38" s="169"/>
      <c r="B38" s="170"/>
      <c r="C38" s="123"/>
      <c r="D38" s="123"/>
      <c r="E38" s="128"/>
      <c r="F38" s="128"/>
      <c r="G38" s="128"/>
      <c r="H38" s="128"/>
      <c r="I38" s="128"/>
      <c r="J38" s="124"/>
      <c r="K38" s="128"/>
      <c r="L38" s="129"/>
    </row>
    <row r="39" spans="1:12" ht="15" customHeight="1">
      <c r="A39" s="169" t="s">
        <v>104</v>
      </c>
      <c r="B39" s="170"/>
      <c r="C39" s="119" t="s">
        <v>83</v>
      </c>
      <c r="D39" s="119" t="s">
        <v>98</v>
      </c>
      <c r="E39" s="120" t="s">
        <v>99</v>
      </c>
      <c r="F39" s="120" t="s">
        <v>100</v>
      </c>
      <c r="G39" s="120" t="s">
        <v>86</v>
      </c>
      <c r="H39" s="120" t="s">
        <v>100</v>
      </c>
      <c r="I39" s="120" t="s">
        <v>86</v>
      </c>
      <c r="J39" s="121" t="s">
        <v>105</v>
      </c>
      <c r="K39" s="120" t="s">
        <v>86</v>
      </c>
      <c r="L39" s="125"/>
    </row>
    <row r="40" spans="1:12" ht="15" customHeight="1">
      <c r="A40" s="169" t="s">
        <v>104</v>
      </c>
      <c r="B40" s="170"/>
      <c r="C40" s="119" t="s">
        <v>83</v>
      </c>
      <c r="D40" s="119" t="s">
        <v>98</v>
      </c>
      <c r="E40" s="120" t="s">
        <v>99</v>
      </c>
      <c r="F40" s="120" t="s">
        <v>100</v>
      </c>
      <c r="G40" s="120" t="s">
        <v>86</v>
      </c>
      <c r="H40" s="120" t="s">
        <v>100</v>
      </c>
      <c r="I40" s="120" t="s">
        <v>86</v>
      </c>
      <c r="J40" s="121" t="s">
        <v>105</v>
      </c>
      <c r="K40" s="120" t="s">
        <v>86</v>
      </c>
      <c r="L40" s="125"/>
    </row>
    <row r="41" spans="1:12" ht="15" customHeight="1">
      <c r="A41" s="169"/>
      <c r="B41" s="170"/>
      <c r="C41" s="123"/>
      <c r="D41" s="123"/>
      <c r="E41" s="120" t="s">
        <v>101</v>
      </c>
      <c r="F41" s="120" t="s">
        <v>100</v>
      </c>
      <c r="G41" s="120" t="s">
        <v>87</v>
      </c>
      <c r="H41" s="120" t="s">
        <v>100</v>
      </c>
      <c r="I41" s="120" t="s">
        <v>87</v>
      </c>
      <c r="J41" s="124"/>
      <c r="K41" s="120" t="s">
        <v>87</v>
      </c>
      <c r="L41" s="125" t="s">
        <v>106</v>
      </c>
    </row>
    <row r="42" spans="1:12" ht="15" customHeight="1">
      <c r="A42" s="169"/>
      <c r="B42" s="170"/>
      <c r="C42" s="123"/>
      <c r="D42" s="123"/>
      <c r="E42" s="128"/>
      <c r="F42" s="128"/>
      <c r="G42" s="128"/>
      <c r="H42" s="128"/>
      <c r="I42" s="128"/>
      <c r="J42" s="124"/>
      <c r="K42" s="128"/>
      <c r="L42" s="129"/>
    </row>
    <row r="43" spans="1:12" ht="15" customHeight="1">
      <c r="A43" s="169" t="s">
        <v>107</v>
      </c>
      <c r="B43" s="170"/>
      <c r="C43" s="119" t="s">
        <v>83</v>
      </c>
      <c r="D43" s="119" t="s">
        <v>98</v>
      </c>
      <c r="E43" s="120" t="s">
        <v>99</v>
      </c>
      <c r="F43" s="120" t="s">
        <v>100</v>
      </c>
      <c r="G43" s="120" t="s">
        <v>86</v>
      </c>
      <c r="H43" s="120" t="s">
        <v>100</v>
      </c>
      <c r="I43" s="120" t="s">
        <v>86</v>
      </c>
      <c r="J43" s="121" t="s">
        <v>77</v>
      </c>
      <c r="K43" s="120" t="s">
        <v>86</v>
      </c>
      <c r="L43" s="125" t="s">
        <v>108</v>
      </c>
    </row>
    <row r="44" spans="1:12" ht="15" customHeight="1">
      <c r="A44" s="169"/>
      <c r="B44" s="170"/>
      <c r="C44" s="119"/>
      <c r="D44" s="119"/>
      <c r="E44" s="120"/>
      <c r="F44" s="120"/>
      <c r="G44" s="120"/>
      <c r="H44" s="120"/>
      <c r="I44" s="120"/>
      <c r="J44" s="121"/>
      <c r="K44" s="120"/>
      <c r="L44" s="125"/>
    </row>
    <row r="45" spans="1:12" ht="15" customHeight="1">
      <c r="A45" s="169" t="s">
        <v>109</v>
      </c>
      <c r="B45" s="172"/>
      <c r="C45" s="170"/>
      <c r="D45" s="121"/>
      <c r="E45" s="120"/>
      <c r="F45" s="120"/>
      <c r="G45" s="120" t="s">
        <v>90</v>
      </c>
      <c r="H45" s="120"/>
      <c r="I45" s="120" t="s">
        <v>90</v>
      </c>
      <c r="J45" s="127"/>
      <c r="K45" s="120" t="s">
        <v>90</v>
      </c>
      <c r="L45" s="125"/>
    </row>
    <row r="46" spans="1:12" ht="15" customHeight="1" thickBot="1">
      <c r="A46" s="169"/>
      <c r="B46" s="170"/>
      <c r="C46" s="123"/>
      <c r="D46" s="124"/>
      <c r="E46" s="128"/>
      <c r="F46" s="128"/>
      <c r="G46" s="128"/>
      <c r="H46" s="128"/>
      <c r="I46" s="128"/>
      <c r="J46" s="124"/>
      <c r="K46" s="130"/>
      <c r="L46" s="129"/>
    </row>
    <row r="47" spans="1:12" ht="15" customHeight="1" thickBot="1">
      <c r="A47" s="169" t="s">
        <v>110</v>
      </c>
      <c r="B47" s="172"/>
      <c r="C47" s="170"/>
      <c r="D47" s="126"/>
      <c r="E47" s="131"/>
      <c r="F47" s="131"/>
      <c r="G47" s="131"/>
      <c r="H47" s="131"/>
      <c r="I47" s="131"/>
      <c r="J47" s="132"/>
      <c r="K47" s="133" t="s">
        <v>90</v>
      </c>
      <c r="L47" s="134"/>
    </row>
    <row r="48" spans="1:12" ht="15" customHeight="1" thickBot="1">
      <c r="A48" s="171" t="s">
        <v>111</v>
      </c>
      <c r="B48" s="171"/>
      <c r="C48" s="171"/>
      <c r="D48" s="171"/>
      <c r="E48" s="120"/>
      <c r="F48" s="120"/>
      <c r="G48" s="120"/>
      <c r="H48" s="120"/>
      <c r="I48" s="120"/>
      <c r="J48" s="135" t="s">
        <v>77</v>
      </c>
      <c r="K48" s="133" t="s">
        <v>90</v>
      </c>
      <c r="L48" s="136"/>
    </row>
    <row r="49" spans="1:12">
      <c r="A49" s="137" t="s">
        <v>112</v>
      </c>
      <c r="B49" s="137"/>
      <c r="C49" s="137" t="s">
        <v>77</v>
      </c>
    </row>
    <row r="50" spans="1:12" ht="30" customHeight="1">
      <c r="A50" s="138" t="s">
        <v>167</v>
      </c>
      <c r="B50" s="168" t="s">
        <v>164</v>
      </c>
      <c r="C50" s="168"/>
      <c r="D50" s="168"/>
      <c r="E50" s="168"/>
      <c r="F50" s="168"/>
      <c r="G50" s="168"/>
      <c r="H50" s="168"/>
      <c r="I50" s="168"/>
      <c r="J50" s="168"/>
      <c r="K50" s="168"/>
      <c r="L50" s="168"/>
    </row>
    <row r="51" spans="1:12" ht="31.5" customHeight="1">
      <c r="A51" s="138" t="s">
        <v>168</v>
      </c>
      <c r="B51" s="168" t="s">
        <v>171</v>
      </c>
      <c r="C51" s="168"/>
      <c r="D51" s="168"/>
      <c r="E51" s="168"/>
      <c r="F51" s="168"/>
      <c r="G51" s="168"/>
      <c r="H51" s="168"/>
      <c r="I51" s="168"/>
      <c r="J51" s="168"/>
      <c r="K51" s="168"/>
      <c r="L51" s="168"/>
    </row>
    <row r="52" spans="1:12" ht="13.5" customHeight="1">
      <c r="A52" s="138" t="s">
        <v>169</v>
      </c>
      <c r="B52" s="167" t="s">
        <v>165</v>
      </c>
      <c r="C52" s="167"/>
      <c r="D52" s="167"/>
      <c r="E52" s="167"/>
      <c r="F52" s="167"/>
      <c r="G52" s="167"/>
      <c r="H52" s="167"/>
      <c r="I52" s="167"/>
      <c r="J52" s="167"/>
      <c r="K52" s="167"/>
      <c r="L52" s="167"/>
    </row>
    <row r="53" spans="1:12">
      <c r="A53" s="138" t="s">
        <v>170</v>
      </c>
      <c r="B53" s="166" t="s">
        <v>166</v>
      </c>
      <c r="C53" s="166"/>
      <c r="D53" s="166"/>
      <c r="E53" s="166"/>
      <c r="F53" s="166"/>
      <c r="G53" s="166"/>
      <c r="H53" s="166"/>
      <c r="I53" s="166"/>
      <c r="J53" s="166"/>
      <c r="K53" s="166"/>
      <c r="L53" s="166"/>
    </row>
  </sheetData>
  <mergeCells count="51">
    <mergeCell ref="A5:E5"/>
    <mergeCell ref="A45:C45"/>
    <mergeCell ref="A47:C47"/>
    <mergeCell ref="A3:L3"/>
    <mergeCell ref="D17:D18"/>
    <mergeCell ref="E17:E18"/>
    <mergeCell ref="F17:F18"/>
    <mergeCell ref="A46:B46"/>
    <mergeCell ref="A44:B44"/>
    <mergeCell ref="A43:B43"/>
    <mergeCell ref="A42:B42"/>
    <mergeCell ref="A41:B41"/>
    <mergeCell ref="A40:B40"/>
    <mergeCell ref="A11:L12"/>
    <mergeCell ref="A27:B27"/>
    <mergeCell ref="J2:L2"/>
    <mergeCell ref="A17:B18"/>
    <mergeCell ref="A23:B23"/>
    <mergeCell ref="A22:B22"/>
    <mergeCell ref="A21:B21"/>
    <mergeCell ref="A20:B20"/>
    <mergeCell ref="A19:B19"/>
    <mergeCell ref="C13:D13"/>
    <mergeCell ref="C14:D14"/>
    <mergeCell ref="G17:G18"/>
    <mergeCell ref="H17:H18"/>
    <mergeCell ref="I17:I18"/>
    <mergeCell ref="J17:J18"/>
    <mergeCell ref="L17:L18"/>
    <mergeCell ref="K17:K18"/>
    <mergeCell ref="C17:C18"/>
    <mergeCell ref="A26:B26"/>
    <mergeCell ref="A25:B25"/>
    <mergeCell ref="A24:B24"/>
    <mergeCell ref="A34:B34"/>
    <mergeCell ref="A33:B33"/>
    <mergeCell ref="A32:B32"/>
    <mergeCell ref="A31:B31"/>
    <mergeCell ref="A29:B29"/>
    <mergeCell ref="A30:D30"/>
    <mergeCell ref="B53:L53"/>
    <mergeCell ref="B52:L52"/>
    <mergeCell ref="B51:L51"/>
    <mergeCell ref="B50:L50"/>
    <mergeCell ref="A28:B28"/>
    <mergeCell ref="A39:B39"/>
    <mergeCell ref="A38:B38"/>
    <mergeCell ref="A37:B37"/>
    <mergeCell ref="A36:B36"/>
    <mergeCell ref="A35:B35"/>
    <mergeCell ref="A48:D48"/>
  </mergeCells>
  <phoneticPr fontId="2"/>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7"/>
  <sheetViews>
    <sheetView view="pageBreakPreview" zoomScale="85" zoomScaleNormal="100" zoomScaleSheetLayoutView="85" workbookViewId="0">
      <selection activeCell="B1" sqref="B1"/>
    </sheetView>
  </sheetViews>
  <sheetFormatPr defaultRowHeight="13.5"/>
  <cols>
    <col min="1" max="6" width="2.375" style="1" customWidth="1"/>
    <col min="7" max="7" width="2.25" style="1" customWidth="1"/>
    <col min="8" max="11" width="2.375" style="1" customWidth="1"/>
    <col min="12" max="14" width="2.625" style="1" customWidth="1"/>
    <col min="15" max="53" width="2.375" style="1" customWidth="1"/>
    <col min="54" max="16384" width="9" style="1"/>
  </cols>
  <sheetData>
    <row r="1" spans="2:37" ht="18.75" customHeight="1">
      <c r="B1" s="2"/>
    </row>
    <row r="2" spans="2:37" ht="18.75" customHeight="1">
      <c r="AI2" s="3"/>
      <c r="AK2" s="3" t="s">
        <v>208</v>
      </c>
    </row>
    <row r="3" spans="2:37" ht="18.75" customHeight="1"/>
    <row r="4" spans="2:37" ht="18.75" customHeight="1">
      <c r="AA4" s="158" t="s">
        <v>61</v>
      </c>
      <c r="AB4" s="158"/>
      <c r="AC4" s="158"/>
      <c r="AD4" s="158"/>
      <c r="AE4" s="158"/>
      <c r="AF4" s="158"/>
      <c r="AG4" s="158"/>
      <c r="AH4" s="158"/>
      <c r="AI4" s="158"/>
      <c r="AJ4" s="158"/>
      <c r="AK4" s="158"/>
    </row>
    <row r="5" spans="2:37" ht="18.75" customHeight="1"/>
    <row r="6" spans="2:37" ht="18.75" customHeight="1"/>
    <row r="7" spans="2:37" ht="18.75" customHeight="1">
      <c r="C7" s="1" t="s">
        <v>64</v>
      </c>
      <c r="F7" s="161" t="s">
        <v>0</v>
      </c>
      <c r="G7" s="161"/>
      <c r="H7" s="161"/>
      <c r="I7" s="161"/>
      <c r="J7" s="161"/>
      <c r="K7" s="161"/>
      <c r="N7" s="15"/>
      <c r="O7" s="15"/>
      <c r="P7" s="15"/>
      <c r="Q7" s="13"/>
    </row>
    <row r="8" spans="2:37" ht="18.75" customHeight="1">
      <c r="F8" s="161" t="s">
        <v>155</v>
      </c>
      <c r="G8" s="161"/>
      <c r="H8" s="161"/>
      <c r="I8" s="161"/>
      <c r="J8" s="161"/>
      <c r="K8" s="161"/>
    </row>
    <row r="9" spans="2:37" ht="18.75" customHeight="1">
      <c r="F9" s="161" t="s">
        <v>160</v>
      </c>
      <c r="G9" s="161"/>
      <c r="H9" s="161"/>
      <c r="I9" s="161"/>
      <c r="J9" s="161"/>
      <c r="K9" s="161"/>
    </row>
    <row r="10" spans="2:37" ht="18.75" customHeight="1"/>
    <row r="11" spans="2:37" ht="18.75" customHeight="1">
      <c r="W11" s="1" t="s">
        <v>162</v>
      </c>
    </row>
    <row r="12" spans="2:37" ht="18.75" customHeight="1"/>
    <row r="13" spans="2:37" ht="18.75" customHeight="1"/>
    <row r="14" spans="2:37" ht="18.75" customHeight="1">
      <c r="B14" s="164" t="s">
        <v>156</v>
      </c>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row>
    <row r="15" spans="2:37" ht="18.75" customHeight="1">
      <c r="B15" s="164" t="s">
        <v>321</v>
      </c>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row>
    <row r="16" spans="2:37" ht="18.75" customHeight="1"/>
    <row r="17" spans="2:37" ht="18.75" customHeight="1">
      <c r="B17" s="163" t="s">
        <v>172</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2"/>
      <c r="AK17" s="12"/>
    </row>
    <row r="18" spans="2:37" ht="18.75" customHeight="1">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row>
    <row r="19" spans="2:37" ht="18.75" customHeight="1">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4"/>
    </row>
    <row r="20" spans="2:37" ht="18.75" customHeight="1"/>
    <row r="21" spans="2:37" ht="18.75" customHeight="1"/>
    <row r="22" spans="2:37" ht="18.75" customHeight="1">
      <c r="B22" s="158" t="s">
        <v>1</v>
      </c>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row>
    <row r="23" spans="2:37" ht="18.75" customHeight="1"/>
    <row r="24" spans="2:37" ht="21.75" customHeight="1">
      <c r="D24" s="1" t="s">
        <v>173</v>
      </c>
      <c r="M24" s="12"/>
      <c r="N24" s="12"/>
      <c r="O24" s="12"/>
      <c r="P24" s="160" t="s">
        <v>161</v>
      </c>
      <c r="Q24" s="160"/>
      <c r="R24" s="160"/>
      <c r="S24" s="160"/>
      <c r="T24" s="160"/>
      <c r="U24" s="160"/>
      <c r="V24" s="160"/>
      <c r="W24" s="160"/>
      <c r="X24" s="160"/>
      <c r="Y24" s="160"/>
      <c r="Z24" s="160"/>
      <c r="AA24" s="160"/>
      <c r="AB24" s="160"/>
      <c r="AC24" s="12"/>
      <c r="AD24" s="12"/>
      <c r="AE24" s="12"/>
    </row>
    <row r="25" spans="2:37" ht="5.25" customHeight="1">
      <c r="M25" s="7"/>
      <c r="N25" s="7"/>
      <c r="O25" s="7"/>
      <c r="P25" s="7"/>
      <c r="Q25" s="7"/>
      <c r="R25" s="7"/>
      <c r="S25" s="7"/>
      <c r="T25" s="7"/>
      <c r="U25" s="7"/>
      <c r="V25" s="7"/>
      <c r="W25" s="7"/>
      <c r="X25" s="7"/>
      <c r="Y25" s="7"/>
      <c r="Z25" s="7"/>
      <c r="AA25" s="7"/>
      <c r="AB25" s="7"/>
      <c r="AC25" s="7"/>
      <c r="AD25" s="7"/>
      <c r="AE25" s="7"/>
    </row>
    <row r="26" spans="2:37" ht="21.75" customHeight="1">
      <c r="E26" s="190" t="s">
        <v>174</v>
      </c>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row>
    <row r="27" spans="2:37">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row>
  </sheetData>
  <mergeCells count="10">
    <mergeCell ref="AA4:AK4"/>
    <mergeCell ref="B17:AI19"/>
    <mergeCell ref="P24:AB24"/>
    <mergeCell ref="B15:AK15"/>
    <mergeCell ref="B14:AK14"/>
    <mergeCell ref="E26:AJ27"/>
    <mergeCell ref="F7:K7"/>
    <mergeCell ref="F8:K8"/>
    <mergeCell ref="F9:K9"/>
    <mergeCell ref="B22:AJ22"/>
  </mergeCells>
  <phoneticPr fontId="2"/>
  <printOptions horizontalCentered="1"/>
  <pageMargins left="0.8" right="0.48" top="1.1811023622047245"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view="pageBreakPreview" zoomScale="85" zoomScaleNormal="100" zoomScaleSheetLayoutView="85" workbookViewId="0"/>
  </sheetViews>
  <sheetFormatPr defaultRowHeight="13.5"/>
  <cols>
    <col min="1" max="1" width="4.125" style="109" customWidth="1"/>
    <col min="2" max="2" width="4.625" style="109" customWidth="1"/>
    <col min="3" max="3" width="8.375" style="109" customWidth="1"/>
    <col min="4" max="4" width="4.875" style="109" customWidth="1"/>
    <col min="5" max="12" width="8.375" style="109" customWidth="1"/>
    <col min="13" max="16384" width="9" style="111"/>
  </cols>
  <sheetData>
    <row r="1" spans="1:12">
      <c r="A1" s="109" t="s">
        <v>77</v>
      </c>
      <c r="L1" s="110" t="s">
        <v>128</v>
      </c>
    </row>
    <row r="2" spans="1:12">
      <c r="J2" s="194" t="s">
        <v>176</v>
      </c>
      <c r="K2" s="194"/>
      <c r="L2" s="194"/>
    </row>
    <row r="3" spans="1:12" ht="24.75" customHeight="1">
      <c r="A3" s="188" t="s">
        <v>116</v>
      </c>
      <c r="B3" s="188"/>
      <c r="C3" s="188"/>
      <c r="D3" s="188"/>
      <c r="E3" s="188"/>
      <c r="F3" s="188"/>
      <c r="G3" s="188"/>
      <c r="H3" s="188"/>
      <c r="I3" s="188"/>
      <c r="J3" s="188"/>
      <c r="K3" s="188"/>
      <c r="L3" s="188"/>
    </row>
    <row r="5" spans="1:12">
      <c r="A5" s="187" t="s">
        <v>162</v>
      </c>
      <c r="B5" s="187"/>
      <c r="C5" s="187"/>
      <c r="D5" s="187"/>
      <c r="E5" s="187"/>
      <c r="F5" s="109" t="s">
        <v>163</v>
      </c>
    </row>
    <row r="7" spans="1:12">
      <c r="I7" s="112" t="s">
        <v>78</v>
      </c>
      <c r="J7" s="113"/>
      <c r="K7" s="113"/>
    </row>
    <row r="8" spans="1:12">
      <c r="I8" s="15" t="s">
        <v>79</v>
      </c>
      <c r="J8" s="189"/>
      <c r="K8" s="189"/>
      <c r="L8" s="189"/>
    </row>
    <row r="9" spans="1:12">
      <c r="I9" s="15" t="s">
        <v>80</v>
      </c>
      <c r="J9" s="193"/>
      <c r="K9" s="193"/>
      <c r="L9" s="193"/>
    </row>
    <row r="11" spans="1:12" ht="13.5" customHeight="1">
      <c r="A11" s="189" t="s">
        <v>322</v>
      </c>
      <c r="B11" s="189"/>
      <c r="C11" s="189"/>
      <c r="D11" s="189"/>
      <c r="E11" s="189"/>
      <c r="F11" s="189"/>
      <c r="G11" s="189"/>
      <c r="H11" s="189"/>
      <c r="I11" s="189"/>
      <c r="J11" s="189"/>
      <c r="K11" s="189"/>
      <c r="L11" s="189"/>
    </row>
    <row r="12" spans="1:12" ht="13.5" customHeight="1">
      <c r="A12" s="189"/>
      <c r="B12" s="189"/>
      <c r="C12" s="189"/>
      <c r="D12" s="189"/>
      <c r="E12" s="189"/>
      <c r="F12" s="189"/>
      <c r="G12" s="189"/>
      <c r="H12" s="189"/>
      <c r="I12" s="189"/>
      <c r="J12" s="189"/>
      <c r="K12" s="189"/>
      <c r="L12" s="189"/>
    </row>
    <row r="13" spans="1:12">
      <c r="A13" s="115"/>
      <c r="B13" s="115"/>
      <c r="C13" s="180" t="s">
        <v>114</v>
      </c>
      <c r="D13" s="180"/>
      <c r="E13" s="16"/>
      <c r="F13" s="16"/>
      <c r="G13" s="16"/>
      <c r="H13" s="16"/>
      <c r="I13" s="16"/>
      <c r="J13" s="115"/>
      <c r="K13" s="115"/>
    </row>
    <row r="14" spans="1:12">
      <c r="A14" s="116"/>
      <c r="B14" s="116"/>
      <c r="C14" s="180" t="s">
        <v>115</v>
      </c>
      <c r="D14" s="180"/>
      <c r="E14" s="16"/>
      <c r="F14" s="16"/>
      <c r="G14" s="16"/>
      <c r="H14" s="16"/>
      <c r="I14" s="16"/>
      <c r="J14" s="16"/>
      <c r="K14" s="16"/>
      <c r="L14" s="116"/>
    </row>
    <row r="15" spans="1:12">
      <c r="A15" s="117" t="s">
        <v>72</v>
      </c>
      <c r="B15" s="117"/>
      <c r="C15" s="117"/>
      <c r="D15" s="117"/>
      <c r="E15" s="117"/>
      <c r="F15" s="117"/>
      <c r="G15" s="117"/>
      <c r="H15" s="117"/>
      <c r="I15" s="117"/>
      <c r="J15" s="117"/>
      <c r="K15" s="117"/>
      <c r="L15" s="117"/>
    </row>
    <row r="17" spans="1:12">
      <c r="A17" s="174" t="s">
        <v>185</v>
      </c>
      <c r="B17" s="175"/>
      <c r="C17" s="185" t="s">
        <v>188</v>
      </c>
      <c r="D17" s="185" t="s">
        <v>118</v>
      </c>
      <c r="E17" s="183" t="s">
        <v>119</v>
      </c>
      <c r="F17" s="181" t="s">
        <v>120</v>
      </c>
      <c r="G17" s="181" t="s">
        <v>121</v>
      </c>
      <c r="H17" s="183" t="s">
        <v>122</v>
      </c>
      <c r="I17" s="183" t="s">
        <v>123</v>
      </c>
      <c r="J17" s="181" t="s">
        <v>125</v>
      </c>
      <c r="K17" s="181" t="s">
        <v>110</v>
      </c>
      <c r="L17" s="185" t="s">
        <v>189</v>
      </c>
    </row>
    <row r="18" spans="1:12" ht="14.25" thickBot="1">
      <c r="A18" s="176"/>
      <c r="B18" s="177"/>
      <c r="C18" s="186"/>
      <c r="D18" s="186"/>
      <c r="E18" s="184"/>
      <c r="F18" s="182"/>
      <c r="G18" s="182"/>
      <c r="H18" s="184"/>
      <c r="I18" s="184"/>
      <c r="J18" s="182"/>
      <c r="K18" s="182"/>
      <c r="L18" s="186"/>
    </row>
    <row r="19" spans="1:12" ht="15" customHeight="1" thickTop="1">
      <c r="A19" s="178" t="s">
        <v>81</v>
      </c>
      <c r="B19" s="179"/>
      <c r="C19" s="123"/>
      <c r="D19" s="123"/>
      <c r="E19" s="124"/>
      <c r="F19" s="124"/>
      <c r="G19" s="124"/>
      <c r="H19" s="124"/>
      <c r="I19" s="124"/>
      <c r="J19" s="124"/>
      <c r="K19" s="124"/>
      <c r="L19" s="124"/>
    </row>
    <row r="20" spans="1:12" ht="15" customHeight="1">
      <c r="A20" s="169" t="s">
        <v>82</v>
      </c>
      <c r="B20" s="170"/>
      <c r="C20" s="119" t="s">
        <v>83</v>
      </c>
      <c r="D20" s="119" t="s">
        <v>84</v>
      </c>
      <c r="E20" s="120" t="s">
        <v>85</v>
      </c>
      <c r="F20" s="120" t="s">
        <v>86</v>
      </c>
      <c r="G20" s="120" t="s">
        <v>87</v>
      </c>
      <c r="H20" s="120" t="s">
        <v>86</v>
      </c>
      <c r="I20" s="120" t="s">
        <v>87</v>
      </c>
      <c r="J20" s="121" t="s">
        <v>88</v>
      </c>
      <c r="K20" s="120" t="s">
        <v>87</v>
      </c>
      <c r="L20" s="122"/>
    </row>
    <row r="21" spans="1:12" ht="15" customHeight="1">
      <c r="A21" s="169" t="s">
        <v>82</v>
      </c>
      <c r="B21" s="170"/>
      <c r="C21" s="119" t="s">
        <v>83</v>
      </c>
      <c r="D21" s="119" t="s">
        <v>84</v>
      </c>
      <c r="E21" s="120" t="s">
        <v>85</v>
      </c>
      <c r="F21" s="120" t="s">
        <v>86</v>
      </c>
      <c r="G21" s="120" t="s">
        <v>87</v>
      </c>
      <c r="H21" s="120" t="s">
        <v>86</v>
      </c>
      <c r="I21" s="120" t="s">
        <v>87</v>
      </c>
      <c r="J21" s="121" t="s">
        <v>88</v>
      </c>
      <c r="K21" s="120" t="s">
        <v>87</v>
      </c>
      <c r="L21" s="122"/>
    </row>
    <row r="22" spans="1:12" ht="15" customHeight="1">
      <c r="A22" s="169"/>
      <c r="B22" s="170"/>
      <c r="C22" s="123"/>
      <c r="D22" s="123"/>
      <c r="E22" s="120" t="s">
        <v>89</v>
      </c>
      <c r="F22" s="120" t="s">
        <v>86</v>
      </c>
      <c r="G22" s="120" t="s">
        <v>90</v>
      </c>
      <c r="H22" s="120" t="s">
        <v>86</v>
      </c>
      <c r="I22" s="120" t="s">
        <v>90</v>
      </c>
      <c r="J22" s="124"/>
      <c r="K22" s="120" t="s">
        <v>90</v>
      </c>
      <c r="L22" s="125" t="s">
        <v>91</v>
      </c>
    </row>
    <row r="23" spans="1:12" ht="15" customHeight="1">
      <c r="A23" s="169"/>
      <c r="B23" s="170"/>
      <c r="C23" s="126"/>
      <c r="D23" s="126"/>
      <c r="E23" s="120"/>
      <c r="F23" s="120"/>
      <c r="G23" s="120"/>
      <c r="H23" s="120"/>
      <c r="I23" s="120"/>
      <c r="J23" s="127"/>
      <c r="K23" s="120"/>
      <c r="L23" s="125"/>
    </row>
    <row r="24" spans="1:12" ht="15" customHeight="1">
      <c r="A24" s="169" t="s">
        <v>82</v>
      </c>
      <c r="B24" s="170"/>
      <c r="C24" s="119" t="s">
        <v>83</v>
      </c>
      <c r="D24" s="119" t="s">
        <v>84</v>
      </c>
      <c r="E24" s="120" t="s">
        <v>85</v>
      </c>
      <c r="F24" s="120" t="s">
        <v>86</v>
      </c>
      <c r="G24" s="120" t="s">
        <v>87</v>
      </c>
      <c r="H24" s="120" t="s">
        <v>86</v>
      </c>
      <c r="I24" s="120" t="s">
        <v>87</v>
      </c>
      <c r="J24" s="121" t="s">
        <v>92</v>
      </c>
      <c r="K24" s="120" t="s">
        <v>87</v>
      </c>
      <c r="L24" s="125"/>
    </row>
    <row r="25" spans="1:12" ht="15" customHeight="1">
      <c r="A25" s="169" t="s">
        <v>82</v>
      </c>
      <c r="B25" s="170"/>
      <c r="C25" s="119" t="s">
        <v>83</v>
      </c>
      <c r="D25" s="119" t="s">
        <v>84</v>
      </c>
      <c r="E25" s="120" t="s">
        <v>85</v>
      </c>
      <c r="F25" s="120" t="s">
        <v>86</v>
      </c>
      <c r="G25" s="120" t="s">
        <v>87</v>
      </c>
      <c r="H25" s="120" t="s">
        <v>86</v>
      </c>
      <c r="I25" s="120" t="s">
        <v>87</v>
      </c>
      <c r="J25" s="121" t="s">
        <v>92</v>
      </c>
      <c r="K25" s="120" t="s">
        <v>87</v>
      </c>
      <c r="L25" s="125"/>
    </row>
    <row r="26" spans="1:12" ht="15" customHeight="1">
      <c r="A26" s="169"/>
      <c r="B26" s="170"/>
      <c r="C26" s="123"/>
      <c r="D26" s="123"/>
      <c r="E26" s="120" t="s">
        <v>89</v>
      </c>
      <c r="F26" s="120" t="s">
        <v>86</v>
      </c>
      <c r="G26" s="120" t="s">
        <v>90</v>
      </c>
      <c r="H26" s="120" t="s">
        <v>86</v>
      </c>
      <c r="I26" s="120" t="s">
        <v>90</v>
      </c>
      <c r="J26" s="124"/>
      <c r="K26" s="120" t="s">
        <v>90</v>
      </c>
      <c r="L26" s="125" t="s">
        <v>93</v>
      </c>
    </row>
    <row r="27" spans="1:12" ht="15" customHeight="1">
      <c r="A27" s="169"/>
      <c r="B27" s="170"/>
      <c r="C27" s="126"/>
      <c r="D27" s="126"/>
      <c r="E27" s="120"/>
      <c r="F27" s="120"/>
      <c r="G27" s="120"/>
      <c r="H27" s="120"/>
      <c r="I27" s="120"/>
      <c r="J27" s="127"/>
      <c r="K27" s="120"/>
      <c r="L27" s="125"/>
    </row>
    <row r="28" spans="1:12" ht="15" customHeight="1">
      <c r="A28" s="169" t="s">
        <v>94</v>
      </c>
      <c r="B28" s="170"/>
      <c r="C28" s="119" t="s">
        <v>83</v>
      </c>
      <c r="D28" s="119" t="s">
        <v>84</v>
      </c>
      <c r="E28" s="120" t="s">
        <v>85</v>
      </c>
      <c r="F28" s="120" t="s">
        <v>86</v>
      </c>
      <c r="G28" s="120" t="s">
        <v>87</v>
      </c>
      <c r="H28" s="120" t="s">
        <v>86</v>
      </c>
      <c r="I28" s="120" t="s">
        <v>87</v>
      </c>
      <c r="J28" s="121" t="s">
        <v>77</v>
      </c>
      <c r="K28" s="120" t="s">
        <v>90</v>
      </c>
      <c r="L28" s="125" t="s">
        <v>95</v>
      </c>
    </row>
    <row r="29" spans="1:12" ht="15" customHeight="1">
      <c r="A29" s="169"/>
      <c r="B29" s="170"/>
      <c r="C29" s="126"/>
      <c r="D29" s="126"/>
      <c r="E29" s="120"/>
      <c r="F29" s="120"/>
      <c r="G29" s="120"/>
      <c r="H29" s="120"/>
      <c r="I29" s="120"/>
      <c r="J29" s="127"/>
      <c r="K29" s="120"/>
      <c r="L29" s="125"/>
    </row>
    <row r="30" spans="1:12" ht="15" customHeight="1">
      <c r="A30" s="169" t="s">
        <v>96</v>
      </c>
      <c r="B30" s="172"/>
      <c r="C30" s="172"/>
      <c r="D30" s="170"/>
      <c r="E30" s="120"/>
      <c r="F30" s="120"/>
      <c r="G30" s="120" t="s">
        <v>90</v>
      </c>
      <c r="H30" s="120"/>
      <c r="I30" s="120" t="s">
        <v>90</v>
      </c>
      <c r="J30" s="127"/>
      <c r="K30" s="120" t="s">
        <v>90</v>
      </c>
      <c r="L30" s="125"/>
    </row>
    <row r="31" spans="1:12" ht="15" customHeight="1">
      <c r="A31" s="169"/>
      <c r="B31" s="170"/>
      <c r="C31" s="126"/>
      <c r="D31" s="126"/>
      <c r="E31" s="120"/>
      <c r="F31" s="120"/>
      <c r="G31" s="120"/>
      <c r="H31" s="120"/>
      <c r="I31" s="120"/>
      <c r="J31" s="127"/>
      <c r="K31" s="120"/>
      <c r="L31" s="125"/>
    </row>
    <row r="32" spans="1:12" ht="15" customHeight="1">
      <c r="A32" s="169" t="s">
        <v>97</v>
      </c>
      <c r="B32" s="170"/>
      <c r="C32" s="119" t="s">
        <v>83</v>
      </c>
      <c r="D32" s="119" t="s">
        <v>98</v>
      </c>
      <c r="E32" s="120" t="s">
        <v>99</v>
      </c>
      <c r="F32" s="120" t="s">
        <v>100</v>
      </c>
      <c r="G32" s="120" t="s">
        <v>86</v>
      </c>
      <c r="H32" s="120" t="s">
        <v>100</v>
      </c>
      <c r="I32" s="120" t="s">
        <v>86</v>
      </c>
      <c r="J32" s="121" t="s">
        <v>92</v>
      </c>
      <c r="K32" s="120" t="s">
        <v>86</v>
      </c>
      <c r="L32" s="125"/>
    </row>
    <row r="33" spans="1:12" ht="15" customHeight="1">
      <c r="A33" s="169" t="s">
        <v>97</v>
      </c>
      <c r="B33" s="170"/>
      <c r="C33" s="119" t="s">
        <v>83</v>
      </c>
      <c r="D33" s="119" t="s">
        <v>98</v>
      </c>
      <c r="E33" s="120" t="s">
        <v>99</v>
      </c>
      <c r="F33" s="120" t="s">
        <v>100</v>
      </c>
      <c r="G33" s="120" t="s">
        <v>86</v>
      </c>
      <c r="H33" s="120" t="s">
        <v>100</v>
      </c>
      <c r="I33" s="120" t="s">
        <v>86</v>
      </c>
      <c r="J33" s="121" t="s">
        <v>92</v>
      </c>
      <c r="K33" s="120" t="s">
        <v>86</v>
      </c>
      <c r="L33" s="125"/>
    </row>
    <row r="34" spans="1:12" ht="15" customHeight="1">
      <c r="A34" s="169"/>
      <c r="B34" s="170"/>
      <c r="C34" s="123"/>
      <c r="D34" s="123"/>
      <c r="E34" s="120" t="s">
        <v>101</v>
      </c>
      <c r="F34" s="120" t="s">
        <v>100</v>
      </c>
      <c r="G34" s="120" t="s">
        <v>87</v>
      </c>
      <c r="H34" s="120" t="s">
        <v>100</v>
      </c>
      <c r="I34" s="120" t="s">
        <v>87</v>
      </c>
      <c r="J34" s="124"/>
      <c r="K34" s="120" t="s">
        <v>87</v>
      </c>
      <c r="L34" s="125" t="s">
        <v>93</v>
      </c>
    </row>
    <row r="35" spans="1:12" ht="15" customHeight="1">
      <c r="A35" s="171"/>
      <c r="B35" s="171"/>
      <c r="C35" s="123"/>
      <c r="D35" s="123"/>
      <c r="E35" s="120"/>
      <c r="F35" s="120"/>
      <c r="G35" s="120"/>
      <c r="H35" s="120"/>
      <c r="I35" s="120"/>
      <c r="J35" s="124"/>
      <c r="K35" s="120"/>
      <c r="L35" s="125"/>
    </row>
    <row r="36" spans="1:12" ht="15" customHeight="1">
      <c r="A36" s="191" t="s">
        <v>307</v>
      </c>
      <c r="B36" s="192"/>
      <c r="C36" s="119" t="s">
        <v>83</v>
      </c>
      <c r="D36" s="119" t="s">
        <v>98</v>
      </c>
      <c r="E36" s="120" t="s">
        <v>99</v>
      </c>
      <c r="F36" s="120" t="s">
        <v>100</v>
      </c>
      <c r="G36" s="120" t="s">
        <v>86</v>
      </c>
      <c r="H36" s="120" t="s">
        <v>100</v>
      </c>
      <c r="I36" s="120" t="s">
        <v>86</v>
      </c>
      <c r="J36" s="121" t="s">
        <v>77</v>
      </c>
      <c r="K36" s="120" t="s">
        <v>86</v>
      </c>
      <c r="L36" s="125" t="s">
        <v>103</v>
      </c>
    </row>
    <row r="37" spans="1:12" ht="15" customHeight="1">
      <c r="A37" s="169"/>
      <c r="B37" s="170"/>
      <c r="C37" s="123"/>
      <c r="D37" s="123"/>
      <c r="E37" s="120"/>
      <c r="F37" s="120"/>
      <c r="G37" s="120"/>
      <c r="H37" s="120"/>
      <c r="I37" s="120"/>
      <c r="J37" s="124"/>
      <c r="K37" s="120"/>
      <c r="L37" s="125"/>
    </row>
    <row r="38" spans="1:12" ht="15" customHeight="1">
      <c r="A38" s="169"/>
      <c r="B38" s="170"/>
      <c r="C38" s="123"/>
      <c r="D38" s="123"/>
      <c r="E38" s="128"/>
      <c r="F38" s="128"/>
      <c r="G38" s="128"/>
      <c r="H38" s="128"/>
      <c r="I38" s="128"/>
      <c r="J38" s="124"/>
      <c r="K38" s="128"/>
      <c r="L38" s="129"/>
    </row>
    <row r="39" spans="1:12" ht="15" customHeight="1">
      <c r="A39" s="169" t="s">
        <v>104</v>
      </c>
      <c r="B39" s="170"/>
      <c r="C39" s="119" t="s">
        <v>83</v>
      </c>
      <c r="D39" s="119" t="s">
        <v>98</v>
      </c>
      <c r="E39" s="120" t="s">
        <v>99</v>
      </c>
      <c r="F39" s="120" t="s">
        <v>100</v>
      </c>
      <c r="G39" s="120" t="s">
        <v>86</v>
      </c>
      <c r="H39" s="120" t="s">
        <v>100</v>
      </c>
      <c r="I39" s="120" t="s">
        <v>86</v>
      </c>
      <c r="J39" s="121" t="s">
        <v>105</v>
      </c>
      <c r="K39" s="120" t="s">
        <v>86</v>
      </c>
      <c r="L39" s="125"/>
    </row>
    <row r="40" spans="1:12" ht="15" customHeight="1">
      <c r="A40" s="169" t="s">
        <v>104</v>
      </c>
      <c r="B40" s="170"/>
      <c r="C40" s="119" t="s">
        <v>83</v>
      </c>
      <c r="D40" s="119" t="s">
        <v>98</v>
      </c>
      <c r="E40" s="120" t="s">
        <v>99</v>
      </c>
      <c r="F40" s="120" t="s">
        <v>100</v>
      </c>
      <c r="G40" s="120" t="s">
        <v>86</v>
      </c>
      <c r="H40" s="120" t="s">
        <v>100</v>
      </c>
      <c r="I40" s="120" t="s">
        <v>86</v>
      </c>
      <c r="J40" s="121" t="s">
        <v>105</v>
      </c>
      <c r="K40" s="120" t="s">
        <v>86</v>
      </c>
      <c r="L40" s="125"/>
    </row>
    <row r="41" spans="1:12" ht="15" customHeight="1">
      <c r="A41" s="169"/>
      <c r="B41" s="170"/>
      <c r="C41" s="123"/>
      <c r="D41" s="123"/>
      <c r="E41" s="120" t="s">
        <v>101</v>
      </c>
      <c r="F41" s="120" t="s">
        <v>100</v>
      </c>
      <c r="G41" s="120" t="s">
        <v>87</v>
      </c>
      <c r="H41" s="120" t="s">
        <v>100</v>
      </c>
      <c r="I41" s="120" t="s">
        <v>87</v>
      </c>
      <c r="J41" s="124"/>
      <c r="K41" s="120" t="s">
        <v>87</v>
      </c>
      <c r="L41" s="125" t="s">
        <v>106</v>
      </c>
    </row>
    <row r="42" spans="1:12" ht="15" customHeight="1">
      <c r="A42" s="169"/>
      <c r="B42" s="170"/>
      <c r="C42" s="123"/>
      <c r="D42" s="123"/>
      <c r="E42" s="128"/>
      <c r="F42" s="128"/>
      <c r="G42" s="128"/>
      <c r="H42" s="128"/>
      <c r="I42" s="128"/>
      <c r="J42" s="124"/>
      <c r="K42" s="128"/>
      <c r="L42" s="129"/>
    </row>
    <row r="43" spans="1:12" ht="15" customHeight="1">
      <c r="A43" s="169" t="s">
        <v>107</v>
      </c>
      <c r="B43" s="170"/>
      <c r="C43" s="119" t="s">
        <v>83</v>
      </c>
      <c r="D43" s="119" t="s">
        <v>98</v>
      </c>
      <c r="E43" s="120" t="s">
        <v>99</v>
      </c>
      <c r="F43" s="120" t="s">
        <v>100</v>
      </c>
      <c r="G43" s="120" t="s">
        <v>86</v>
      </c>
      <c r="H43" s="120" t="s">
        <v>100</v>
      </c>
      <c r="I43" s="120" t="s">
        <v>86</v>
      </c>
      <c r="J43" s="121" t="s">
        <v>77</v>
      </c>
      <c r="K43" s="120" t="s">
        <v>86</v>
      </c>
      <c r="L43" s="125" t="s">
        <v>108</v>
      </c>
    </row>
    <row r="44" spans="1:12" ht="15" customHeight="1">
      <c r="A44" s="169"/>
      <c r="B44" s="170"/>
      <c r="C44" s="119"/>
      <c r="D44" s="119"/>
      <c r="E44" s="120"/>
      <c r="F44" s="120"/>
      <c r="G44" s="120"/>
      <c r="H44" s="120"/>
      <c r="I44" s="120"/>
      <c r="J44" s="121"/>
      <c r="K44" s="120"/>
      <c r="L44" s="125"/>
    </row>
    <row r="45" spans="1:12" ht="15" customHeight="1">
      <c r="A45" s="169" t="s">
        <v>109</v>
      </c>
      <c r="B45" s="172"/>
      <c r="C45" s="170"/>
      <c r="D45" s="119"/>
      <c r="E45" s="120"/>
      <c r="F45" s="120"/>
      <c r="G45" s="120" t="s">
        <v>90</v>
      </c>
      <c r="H45" s="120"/>
      <c r="I45" s="120" t="s">
        <v>90</v>
      </c>
      <c r="J45" s="127"/>
      <c r="K45" s="120" t="s">
        <v>90</v>
      </c>
      <c r="L45" s="125"/>
    </row>
    <row r="46" spans="1:12" ht="15" customHeight="1" thickBot="1">
      <c r="A46" s="139"/>
      <c r="B46" s="140"/>
      <c r="C46" s="123"/>
      <c r="D46" s="123"/>
      <c r="E46" s="128"/>
      <c r="F46" s="128"/>
      <c r="G46" s="128"/>
      <c r="H46" s="128"/>
      <c r="I46" s="128"/>
      <c r="J46" s="124"/>
      <c r="K46" s="130"/>
      <c r="L46" s="129"/>
    </row>
    <row r="47" spans="1:12" ht="15" customHeight="1" thickBot="1">
      <c r="A47" s="169" t="s">
        <v>110</v>
      </c>
      <c r="B47" s="172"/>
      <c r="C47" s="170"/>
      <c r="D47" s="126"/>
      <c r="E47" s="131"/>
      <c r="F47" s="131"/>
      <c r="G47" s="131"/>
      <c r="H47" s="131"/>
      <c r="I47" s="131"/>
      <c r="J47" s="132"/>
      <c r="K47" s="133" t="s">
        <v>90</v>
      </c>
      <c r="L47" s="134"/>
    </row>
    <row r="48" spans="1:12" ht="15" customHeight="1" thickBot="1">
      <c r="A48" s="171" t="s">
        <v>111</v>
      </c>
      <c r="B48" s="171"/>
      <c r="C48" s="171"/>
      <c r="D48" s="171"/>
      <c r="E48" s="120"/>
      <c r="F48" s="120"/>
      <c r="G48" s="120"/>
      <c r="H48" s="120"/>
      <c r="I48" s="120"/>
      <c r="J48" s="135" t="s">
        <v>77</v>
      </c>
      <c r="K48" s="133" t="s">
        <v>90</v>
      </c>
      <c r="L48" s="136"/>
    </row>
    <row r="49" spans="1:12">
      <c r="A49" s="141" t="s">
        <v>127</v>
      </c>
      <c r="B49" s="141"/>
      <c r="C49" s="141" t="s">
        <v>77</v>
      </c>
      <c r="D49" s="142"/>
      <c r="E49" s="142"/>
      <c r="F49" s="142"/>
      <c r="G49" s="142"/>
      <c r="H49" s="142"/>
      <c r="I49" s="142"/>
      <c r="J49" s="142"/>
      <c r="K49" s="142"/>
      <c r="L49" s="142"/>
    </row>
    <row r="50" spans="1:12" ht="24.95" customHeight="1">
      <c r="A50" s="138" t="s">
        <v>167</v>
      </c>
      <c r="B50" s="168" t="s">
        <v>164</v>
      </c>
      <c r="C50" s="168"/>
      <c r="D50" s="168"/>
      <c r="E50" s="168"/>
      <c r="F50" s="168"/>
      <c r="G50" s="168"/>
      <c r="H50" s="168"/>
      <c r="I50" s="168"/>
      <c r="J50" s="168"/>
      <c r="K50" s="168"/>
      <c r="L50" s="168"/>
    </row>
    <row r="51" spans="1:12" ht="35.1" customHeight="1">
      <c r="A51" s="138" t="s">
        <v>168</v>
      </c>
      <c r="B51" s="168" t="s">
        <v>175</v>
      </c>
      <c r="C51" s="168"/>
      <c r="D51" s="168"/>
      <c r="E51" s="168"/>
      <c r="F51" s="168"/>
      <c r="G51" s="168"/>
      <c r="H51" s="168"/>
      <c r="I51" s="168"/>
      <c r="J51" s="168"/>
      <c r="K51" s="168"/>
      <c r="L51" s="168"/>
    </row>
    <row r="52" spans="1:12" ht="20.100000000000001" customHeight="1">
      <c r="A52" s="138" t="s">
        <v>169</v>
      </c>
      <c r="B52" s="168" t="s">
        <v>165</v>
      </c>
      <c r="C52" s="168"/>
      <c r="D52" s="168"/>
      <c r="E52" s="168"/>
      <c r="F52" s="168"/>
      <c r="G52" s="168"/>
      <c r="H52" s="168"/>
      <c r="I52" s="168"/>
      <c r="J52" s="168"/>
      <c r="K52" s="168"/>
      <c r="L52" s="168"/>
    </row>
  </sheetData>
  <mergeCells count="51">
    <mergeCell ref="J2:L2"/>
    <mergeCell ref="A17:B18"/>
    <mergeCell ref="A27:B27"/>
    <mergeCell ref="A26:B26"/>
    <mergeCell ref="A25:B25"/>
    <mergeCell ref="A24:B24"/>
    <mergeCell ref="A23:B23"/>
    <mergeCell ref="A22:B22"/>
    <mergeCell ref="A21:B21"/>
    <mergeCell ref="A20:B20"/>
    <mergeCell ref="A19:B19"/>
    <mergeCell ref="J8:L8"/>
    <mergeCell ref="A3:L3"/>
    <mergeCell ref="C14:D14"/>
    <mergeCell ref="A5:E5"/>
    <mergeCell ref="D17:D18"/>
    <mergeCell ref="A42:B42"/>
    <mergeCell ref="A41:B41"/>
    <mergeCell ref="A28:B28"/>
    <mergeCell ref="A40:B40"/>
    <mergeCell ref="A39:B39"/>
    <mergeCell ref="A38:B38"/>
    <mergeCell ref="A37:B37"/>
    <mergeCell ref="A30:D30"/>
    <mergeCell ref="A34:B34"/>
    <mergeCell ref="A33:B33"/>
    <mergeCell ref="A32:B32"/>
    <mergeCell ref="A31:B31"/>
    <mergeCell ref="A29:B29"/>
    <mergeCell ref="B52:L52"/>
    <mergeCell ref="B51:L51"/>
    <mergeCell ref="B50:L50"/>
    <mergeCell ref="A44:B44"/>
    <mergeCell ref="A43:B43"/>
    <mergeCell ref="A48:D48"/>
    <mergeCell ref="A45:C45"/>
    <mergeCell ref="A47:C47"/>
    <mergeCell ref="A36:B36"/>
    <mergeCell ref="A35:B35"/>
    <mergeCell ref="J17:J18"/>
    <mergeCell ref="J9:L9"/>
    <mergeCell ref="C13:D13"/>
    <mergeCell ref="H17:H18"/>
    <mergeCell ref="I17:I18"/>
    <mergeCell ref="L17:L18"/>
    <mergeCell ref="C17:C18"/>
    <mergeCell ref="G17:G18"/>
    <mergeCell ref="E17:E18"/>
    <mergeCell ref="F17:F18"/>
    <mergeCell ref="A11:L12"/>
    <mergeCell ref="K17:K18"/>
  </mergeCells>
  <phoneticPr fontId="2"/>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2"/>
  <sheetViews>
    <sheetView view="pageBreakPreview" zoomScale="84" zoomScaleNormal="100" zoomScaleSheetLayoutView="84" workbookViewId="0"/>
  </sheetViews>
  <sheetFormatPr defaultRowHeight="13.5"/>
  <cols>
    <col min="1" max="1" width="6.875" style="109" customWidth="1"/>
    <col min="2" max="2" width="7.625" style="109" customWidth="1"/>
    <col min="3" max="3" width="4.25" style="109" customWidth="1"/>
    <col min="4" max="4" width="7.625" style="109" customWidth="1"/>
    <col min="5" max="5" width="5.25" style="109" customWidth="1"/>
    <col min="6" max="6" width="7.625" style="109" customWidth="1"/>
    <col min="7" max="7" width="7.125" style="109" customWidth="1"/>
    <col min="8" max="8" width="7.625" style="109" customWidth="1"/>
    <col min="9" max="9" width="9.125" style="109" customWidth="1"/>
    <col min="10" max="10" width="12.75" style="109" customWidth="1"/>
    <col min="11" max="11" width="5.75" style="109" customWidth="1"/>
    <col min="12" max="12" width="7.625" style="109" customWidth="1"/>
    <col min="13" max="13" width="14.375" style="111" customWidth="1"/>
    <col min="14" max="16384" width="9" style="111"/>
  </cols>
  <sheetData>
    <row r="1" spans="1:256">
      <c r="L1" s="110" t="s">
        <v>152</v>
      </c>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c r="DY1" s="109"/>
      <c r="DZ1" s="109"/>
      <c r="EA1" s="109"/>
      <c r="EB1" s="109"/>
      <c r="EC1" s="109"/>
      <c r="ED1" s="109"/>
      <c r="EE1" s="109"/>
      <c r="EF1" s="109"/>
      <c r="EG1" s="109"/>
      <c r="EH1" s="109"/>
      <c r="EI1" s="109"/>
      <c r="EJ1" s="109"/>
      <c r="EK1" s="109"/>
      <c r="EL1" s="109"/>
      <c r="EM1" s="109"/>
      <c r="EN1" s="109"/>
      <c r="EO1" s="109"/>
      <c r="EP1" s="109"/>
      <c r="EQ1" s="109"/>
      <c r="ER1" s="109"/>
      <c r="ES1" s="109"/>
      <c r="ET1" s="109"/>
      <c r="EU1" s="109"/>
      <c r="EV1" s="109"/>
      <c r="EW1" s="109"/>
      <c r="EX1" s="109"/>
      <c r="EY1" s="109"/>
      <c r="EZ1" s="109"/>
      <c r="FA1" s="109"/>
      <c r="FB1" s="109"/>
      <c r="FC1" s="109"/>
      <c r="FD1" s="109"/>
      <c r="FE1" s="109"/>
      <c r="FF1" s="109"/>
      <c r="FG1" s="109"/>
      <c r="FH1" s="109"/>
      <c r="FI1" s="109"/>
      <c r="FJ1" s="109"/>
      <c r="FK1" s="109"/>
      <c r="FL1" s="109"/>
      <c r="FM1" s="109"/>
      <c r="FN1" s="109"/>
      <c r="FO1" s="109"/>
      <c r="FP1" s="109"/>
      <c r="FQ1" s="109"/>
      <c r="FR1" s="109"/>
      <c r="FS1" s="109"/>
      <c r="FT1" s="109"/>
      <c r="FU1" s="109"/>
      <c r="FV1" s="109"/>
      <c r="FW1" s="109"/>
      <c r="FX1" s="109"/>
      <c r="FY1" s="109"/>
      <c r="FZ1" s="109"/>
      <c r="GA1" s="109"/>
      <c r="GB1" s="109"/>
      <c r="GC1" s="109"/>
      <c r="GD1" s="109"/>
      <c r="GE1" s="109"/>
      <c r="GF1" s="109"/>
      <c r="GG1" s="109"/>
      <c r="GH1" s="109"/>
      <c r="GI1" s="109"/>
      <c r="GJ1" s="109"/>
      <c r="GK1" s="109"/>
      <c r="GL1" s="109"/>
      <c r="GM1" s="109"/>
      <c r="GN1" s="109"/>
      <c r="GO1" s="109"/>
      <c r="GP1" s="109"/>
      <c r="GQ1" s="109"/>
      <c r="GR1" s="109"/>
      <c r="GS1" s="109"/>
      <c r="GT1" s="109"/>
      <c r="GU1" s="109"/>
      <c r="GV1" s="109"/>
      <c r="GW1" s="109"/>
      <c r="GX1" s="109"/>
      <c r="GY1" s="109"/>
      <c r="GZ1" s="109"/>
      <c r="HA1" s="109"/>
      <c r="HB1" s="109"/>
      <c r="HC1" s="109"/>
      <c r="HD1" s="109"/>
      <c r="HE1" s="109"/>
      <c r="HF1" s="109"/>
      <c r="HG1" s="109"/>
      <c r="HH1" s="109"/>
      <c r="HI1" s="109"/>
      <c r="HJ1" s="109"/>
      <c r="HK1" s="109"/>
      <c r="HL1" s="109"/>
      <c r="HM1" s="109"/>
      <c r="HN1" s="109"/>
      <c r="HO1" s="109"/>
      <c r="HP1" s="109"/>
      <c r="HQ1" s="109"/>
      <c r="HR1" s="109"/>
      <c r="HS1" s="109"/>
      <c r="HT1" s="109"/>
      <c r="HU1" s="109"/>
      <c r="HV1" s="109"/>
      <c r="HW1" s="109"/>
      <c r="HX1" s="109"/>
      <c r="HY1" s="109"/>
      <c r="HZ1" s="109"/>
      <c r="IA1" s="109"/>
      <c r="IB1" s="109"/>
      <c r="IC1" s="109"/>
      <c r="ID1" s="109"/>
      <c r="IE1" s="109"/>
      <c r="IF1" s="109"/>
      <c r="IG1" s="109"/>
      <c r="IH1" s="109"/>
      <c r="II1" s="109"/>
      <c r="IJ1" s="109"/>
      <c r="IK1" s="109"/>
      <c r="IL1" s="109"/>
      <c r="IM1" s="109"/>
      <c r="IN1" s="109"/>
      <c r="IO1" s="109"/>
      <c r="IP1" s="109"/>
      <c r="IQ1" s="109"/>
      <c r="IR1" s="109"/>
      <c r="IS1" s="109"/>
      <c r="IT1" s="109"/>
      <c r="IU1" s="109"/>
      <c r="IV1" s="109"/>
    </row>
    <row r="2" spans="1:256">
      <c r="G2" s="110"/>
      <c r="I2" s="143"/>
      <c r="J2" s="194" t="s">
        <v>176</v>
      </c>
      <c r="K2" s="194"/>
      <c r="L2" s="194"/>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c r="EC2" s="109"/>
      <c r="ED2" s="109"/>
      <c r="EE2" s="109"/>
      <c r="EF2" s="109"/>
      <c r="EG2" s="109"/>
      <c r="EH2" s="109"/>
      <c r="EI2" s="109"/>
      <c r="EJ2" s="109"/>
      <c r="EK2" s="109"/>
      <c r="EL2" s="109"/>
      <c r="EM2" s="109"/>
      <c r="EN2" s="109"/>
      <c r="EO2" s="109"/>
      <c r="EP2" s="109"/>
      <c r="EQ2" s="109"/>
      <c r="ER2" s="109"/>
      <c r="ES2" s="109"/>
      <c r="ET2" s="109"/>
      <c r="EU2" s="109"/>
      <c r="EV2" s="109"/>
      <c r="EW2" s="109"/>
      <c r="EX2" s="109"/>
      <c r="EY2" s="109"/>
      <c r="EZ2" s="109"/>
      <c r="FA2" s="109"/>
      <c r="FB2" s="109"/>
      <c r="FC2" s="109"/>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c r="IR2" s="109"/>
      <c r="IS2" s="109"/>
      <c r="IT2" s="109"/>
      <c r="IU2" s="109"/>
      <c r="IV2" s="109"/>
    </row>
    <row r="3" spans="1:256">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c r="IR3" s="109"/>
      <c r="IS3" s="109"/>
      <c r="IT3" s="109"/>
      <c r="IU3" s="109"/>
      <c r="IV3" s="109"/>
    </row>
    <row r="4" spans="1:256" ht="30" customHeight="1">
      <c r="A4" s="188" t="s">
        <v>191</v>
      </c>
      <c r="B4" s="188"/>
      <c r="C4" s="188"/>
      <c r="D4" s="188"/>
      <c r="E4" s="188"/>
      <c r="F4" s="188"/>
      <c r="G4" s="188"/>
      <c r="H4" s="188"/>
      <c r="I4" s="188"/>
      <c r="J4" s="188"/>
      <c r="K4" s="188"/>
      <c r="L4" s="188"/>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c r="IR4" s="109"/>
      <c r="IS4" s="109"/>
      <c r="IT4" s="109"/>
      <c r="IU4" s="109"/>
      <c r="IV4" s="109"/>
    </row>
    <row r="5" spans="1:256">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c r="IR5" s="109"/>
      <c r="IS5" s="109"/>
      <c r="IT5" s="109"/>
      <c r="IU5" s="109"/>
      <c r="IV5" s="109"/>
    </row>
    <row r="6" spans="1:256">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c r="IR6" s="109"/>
      <c r="IS6" s="109"/>
      <c r="IT6" s="109"/>
      <c r="IU6" s="109"/>
      <c r="IV6" s="109"/>
    </row>
    <row r="7" spans="1:256">
      <c r="A7" s="196" t="s">
        <v>162</v>
      </c>
      <c r="B7" s="196"/>
      <c r="C7" s="196"/>
      <c r="D7" s="196"/>
      <c r="E7" s="15" t="s">
        <v>163</v>
      </c>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c r="IR7" s="109"/>
      <c r="IS7" s="109"/>
      <c r="IT7" s="109"/>
      <c r="IU7" s="109"/>
      <c r="IV7" s="109"/>
    </row>
    <row r="8" spans="1:256">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c r="IN8" s="109"/>
      <c r="IO8" s="109"/>
      <c r="IP8" s="109"/>
      <c r="IQ8" s="109"/>
      <c r="IR8" s="109"/>
      <c r="IS8" s="109"/>
      <c r="IT8" s="109"/>
      <c r="IU8" s="109"/>
      <c r="IV8" s="109"/>
    </row>
    <row r="9" spans="1:256">
      <c r="H9" s="112" t="s">
        <v>78</v>
      </c>
      <c r="J9" s="113"/>
      <c r="K9" s="113"/>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c r="IR9" s="109"/>
      <c r="IS9" s="109"/>
      <c r="IT9" s="109"/>
      <c r="IU9" s="109"/>
      <c r="IV9" s="109"/>
    </row>
    <row r="10" spans="1:256">
      <c r="H10" s="15" t="s">
        <v>79</v>
      </c>
      <c r="I10" s="113"/>
      <c r="J10" s="114"/>
      <c r="K10" s="113"/>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c r="IR10" s="109"/>
      <c r="IS10" s="109"/>
      <c r="IT10" s="109"/>
      <c r="IU10" s="109"/>
      <c r="IV10" s="109"/>
    </row>
    <row r="11" spans="1:256">
      <c r="H11" s="15" t="s">
        <v>80</v>
      </c>
      <c r="I11" s="113"/>
      <c r="J11" s="113"/>
      <c r="K11" s="115"/>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c r="IN11" s="109"/>
      <c r="IO11" s="109"/>
      <c r="IP11" s="109"/>
      <c r="IQ11" s="109"/>
      <c r="IR11" s="109"/>
      <c r="IS11" s="109"/>
      <c r="IT11" s="109"/>
      <c r="IU11" s="109"/>
      <c r="IV11" s="109"/>
    </row>
    <row r="12" spans="1:256">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c r="IL12" s="109"/>
      <c r="IM12" s="109"/>
      <c r="IN12" s="109"/>
      <c r="IO12" s="109"/>
      <c r="IP12" s="109"/>
      <c r="IQ12" s="109"/>
      <c r="IR12" s="109"/>
      <c r="IS12" s="109"/>
      <c r="IT12" s="109"/>
      <c r="IU12" s="109"/>
      <c r="IV12" s="109"/>
    </row>
    <row r="13" spans="1:256" ht="13.5" customHeight="1">
      <c r="A13" s="195" t="s">
        <v>129</v>
      </c>
      <c r="B13" s="195"/>
      <c r="C13" s="195"/>
      <c r="D13" s="195"/>
      <c r="E13" s="195"/>
      <c r="F13" s="195"/>
      <c r="G13" s="195"/>
      <c r="H13" s="195"/>
      <c r="I13" s="195"/>
      <c r="J13" s="195"/>
      <c r="K13" s="195"/>
      <c r="L13" s="195"/>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row>
    <row r="14" spans="1:256" ht="13.5" customHeight="1">
      <c r="A14" s="195"/>
      <c r="B14" s="195"/>
      <c r="C14" s="195"/>
      <c r="D14" s="195"/>
      <c r="E14" s="195"/>
      <c r="F14" s="195"/>
      <c r="G14" s="195"/>
      <c r="H14" s="195"/>
      <c r="I14" s="195"/>
      <c r="J14" s="195"/>
      <c r="K14" s="195"/>
      <c r="L14" s="195"/>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row>
    <row r="15" spans="1:256" ht="18.75" customHeight="1">
      <c r="A15" s="144"/>
      <c r="B15" s="145" t="s">
        <v>114</v>
      </c>
      <c r="C15" s="16"/>
      <c r="D15" s="16"/>
      <c r="E15" s="16"/>
      <c r="F15" s="16"/>
      <c r="G15" s="16"/>
      <c r="H15" s="16"/>
      <c r="I15" s="16"/>
      <c r="J15" s="16"/>
      <c r="K15" s="16"/>
      <c r="L15" s="16"/>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row>
    <row r="16" spans="1:256" ht="17.25" customHeight="1">
      <c r="A16" s="116"/>
      <c r="B16" s="145" t="s">
        <v>151</v>
      </c>
      <c r="C16" s="16"/>
      <c r="D16" s="16"/>
      <c r="E16" s="16"/>
      <c r="F16" s="16"/>
      <c r="G16" s="16"/>
      <c r="H16" s="16"/>
      <c r="I16" s="16"/>
      <c r="J16" s="16"/>
      <c r="K16" s="16"/>
      <c r="L16" s="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c r="IP16" s="116"/>
      <c r="IQ16" s="116"/>
      <c r="IR16" s="116"/>
      <c r="IS16" s="116"/>
      <c r="IT16" s="116"/>
      <c r="IU16" s="116"/>
      <c r="IV16" s="116"/>
    </row>
    <row r="17" spans="1:256">
      <c r="A17" s="117" t="s">
        <v>72</v>
      </c>
      <c r="B17" s="117"/>
      <c r="C17" s="117"/>
      <c r="D17" s="117"/>
      <c r="E17" s="117"/>
      <c r="F17" s="117"/>
      <c r="G17" s="117"/>
      <c r="H17" s="117"/>
      <c r="I17" s="117"/>
      <c r="J17" s="117"/>
      <c r="K17" s="117"/>
      <c r="L17" s="117"/>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c r="IU17" s="109"/>
      <c r="IV17" s="109"/>
    </row>
    <row r="18" spans="1:256">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c r="IR18" s="109"/>
      <c r="IS18" s="109"/>
      <c r="IT18" s="109"/>
      <c r="IU18" s="109"/>
      <c r="IV18" s="109"/>
    </row>
    <row r="19" spans="1:256" ht="13.5" customHeight="1">
      <c r="A19" s="174" t="s">
        <v>308</v>
      </c>
      <c r="B19" s="185" t="s">
        <v>117</v>
      </c>
      <c r="C19" s="185" t="s">
        <v>118</v>
      </c>
      <c r="D19" s="183" t="s">
        <v>119</v>
      </c>
      <c r="E19" s="201" t="s">
        <v>311</v>
      </c>
      <c r="F19" s="183" t="s">
        <v>123</v>
      </c>
      <c r="G19" s="181" t="s">
        <v>124</v>
      </c>
      <c r="H19" s="181" t="s">
        <v>125</v>
      </c>
      <c r="I19" s="199" t="s">
        <v>148</v>
      </c>
      <c r="J19" s="181" t="s">
        <v>149</v>
      </c>
      <c r="K19" s="199" t="s">
        <v>150</v>
      </c>
      <c r="L19" s="185" t="s">
        <v>309</v>
      </c>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c r="IR19" s="109"/>
      <c r="IS19" s="109"/>
      <c r="IT19" s="109"/>
      <c r="IU19" s="109"/>
      <c r="IV19" s="109"/>
    </row>
    <row r="20" spans="1:256" ht="14.25" thickBot="1">
      <c r="A20" s="176"/>
      <c r="B20" s="186"/>
      <c r="C20" s="186"/>
      <c r="D20" s="184"/>
      <c r="E20" s="202"/>
      <c r="F20" s="184"/>
      <c r="G20" s="182"/>
      <c r="H20" s="182"/>
      <c r="I20" s="200"/>
      <c r="J20" s="182"/>
      <c r="K20" s="200"/>
      <c r="L20" s="186"/>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c r="IN20" s="109"/>
      <c r="IO20" s="109"/>
      <c r="IP20" s="109"/>
      <c r="IQ20" s="109"/>
      <c r="IR20" s="109"/>
      <c r="IS20" s="109"/>
      <c r="IT20" s="109"/>
      <c r="IU20" s="109"/>
      <c r="IV20" s="109"/>
    </row>
    <row r="21" spans="1:256" ht="20.100000000000001" customHeight="1" thickTop="1">
      <c r="A21" s="124" t="s">
        <v>81</v>
      </c>
      <c r="B21" s="124"/>
      <c r="C21" s="124"/>
      <c r="D21" s="124"/>
      <c r="E21" s="124"/>
      <c r="F21" s="124"/>
      <c r="G21" s="124"/>
      <c r="H21" s="124"/>
      <c r="I21" s="124"/>
      <c r="J21" s="146"/>
      <c r="K21" s="124"/>
      <c r="L21" s="124"/>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c r="IN21" s="109"/>
      <c r="IO21" s="109"/>
      <c r="IP21" s="109"/>
      <c r="IQ21" s="109"/>
      <c r="IR21" s="109"/>
      <c r="IS21" s="109"/>
      <c r="IT21" s="109"/>
      <c r="IU21" s="109"/>
      <c r="IV21" s="109"/>
    </row>
    <row r="22" spans="1:256" ht="20.100000000000001" customHeight="1">
      <c r="A22" s="121"/>
      <c r="B22" s="121"/>
      <c r="C22" s="121"/>
      <c r="D22" s="120"/>
      <c r="E22" s="120"/>
      <c r="F22" s="120"/>
      <c r="G22" s="121"/>
      <c r="H22" s="121"/>
      <c r="I22" s="121"/>
      <c r="J22" s="147"/>
      <c r="K22" s="121"/>
      <c r="L22" s="148"/>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109"/>
      <c r="DS22" s="109"/>
      <c r="DT22" s="109"/>
      <c r="DU22" s="109"/>
      <c r="DV22" s="109"/>
      <c r="DW22" s="109"/>
      <c r="DX22" s="109"/>
      <c r="DY22" s="109"/>
      <c r="DZ22" s="109"/>
      <c r="EA22" s="109"/>
      <c r="EB22" s="109"/>
      <c r="EC22" s="109"/>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c r="IL22" s="109"/>
      <c r="IM22" s="109"/>
      <c r="IN22" s="109"/>
      <c r="IO22" s="109"/>
      <c r="IP22" s="109"/>
      <c r="IQ22" s="109"/>
      <c r="IR22" s="109"/>
      <c r="IS22" s="109"/>
      <c r="IT22" s="109"/>
      <c r="IU22" s="109"/>
      <c r="IV22" s="109"/>
    </row>
    <row r="23" spans="1:256" ht="20.100000000000001" customHeight="1">
      <c r="A23" s="121" t="s">
        <v>130</v>
      </c>
      <c r="B23" s="121" t="s">
        <v>131</v>
      </c>
      <c r="C23" s="121" t="s">
        <v>98</v>
      </c>
      <c r="D23" s="149">
        <v>5000</v>
      </c>
      <c r="E23" s="149">
        <v>90</v>
      </c>
      <c r="F23" s="149">
        <f t="shared" ref="F23:F28" si="0">D23*E23</f>
        <v>450000</v>
      </c>
      <c r="G23" s="121" t="s">
        <v>126</v>
      </c>
      <c r="H23" s="121" t="s">
        <v>132</v>
      </c>
      <c r="I23" s="121"/>
      <c r="J23" s="150" t="s">
        <v>133</v>
      </c>
      <c r="K23" s="125" t="s">
        <v>134</v>
      </c>
      <c r="L23" s="151" t="s">
        <v>135</v>
      </c>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c r="IL23" s="109"/>
      <c r="IM23" s="109"/>
      <c r="IN23" s="109"/>
      <c r="IO23" s="109"/>
      <c r="IP23" s="109"/>
      <c r="IQ23" s="109"/>
      <c r="IR23" s="109"/>
      <c r="IS23" s="109"/>
      <c r="IT23" s="109"/>
      <c r="IU23" s="109"/>
      <c r="IV23" s="109"/>
    </row>
    <row r="24" spans="1:256" ht="20.100000000000001" customHeight="1">
      <c r="A24" s="121" t="s">
        <v>130</v>
      </c>
      <c r="B24" s="121" t="s">
        <v>131</v>
      </c>
      <c r="C24" s="121" t="s">
        <v>98</v>
      </c>
      <c r="D24" s="149">
        <v>10000</v>
      </c>
      <c r="E24" s="149">
        <v>100</v>
      </c>
      <c r="F24" s="149">
        <f t="shared" si="0"/>
        <v>1000000</v>
      </c>
      <c r="G24" s="121" t="s">
        <v>126</v>
      </c>
      <c r="H24" s="121" t="s">
        <v>136</v>
      </c>
      <c r="I24" s="121"/>
      <c r="J24" s="150" t="s">
        <v>133</v>
      </c>
      <c r="K24" s="125" t="s">
        <v>134</v>
      </c>
      <c r="L24" s="151" t="s">
        <v>135</v>
      </c>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109"/>
      <c r="DO24" s="109"/>
      <c r="DP24" s="109"/>
      <c r="DQ24" s="109"/>
      <c r="DR24" s="109"/>
      <c r="DS24" s="109"/>
      <c r="DT24" s="109"/>
      <c r="DU24" s="109"/>
      <c r="DV24" s="109"/>
      <c r="DW24" s="109"/>
      <c r="DX24" s="109"/>
      <c r="DY24" s="109"/>
      <c r="DZ24" s="109"/>
      <c r="EA24" s="109"/>
      <c r="EB24" s="109"/>
      <c r="EC24" s="109"/>
      <c r="ED24" s="109"/>
      <c r="EE24" s="109"/>
      <c r="EF24" s="109"/>
      <c r="EG24" s="109"/>
      <c r="EH24" s="109"/>
      <c r="EI24" s="109"/>
      <c r="EJ24" s="109"/>
      <c r="EK24" s="109"/>
      <c r="EL24" s="109"/>
      <c r="EM24" s="109"/>
      <c r="EN24" s="109"/>
      <c r="EO24" s="109"/>
      <c r="EP24" s="109"/>
      <c r="EQ24" s="109"/>
      <c r="ER24" s="109"/>
      <c r="ES24" s="109"/>
      <c r="ET24" s="109"/>
      <c r="EU24" s="109"/>
      <c r="EV24" s="109"/>
      <c r="EW24" s="109"/>
      <c r="EX24" s="109"/>
      <c r="EY24" s="109"/>
      <c r="EZ24" s="109"/>
      <c r="FA24" s="109"/>
      <c r="FB24" s="109"/>
      <c r="FC24" s="109"/>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c r="IL24" s="109"/>
      <c r="IM24" s="109"/>
      <c r="IN24" s="109"/>
      <c r="IO24" s="109"/>
      <c r="IP24" s="109"/>
      <c r="IQ24" s="109"/>
      <c r="IR24" s="109"/>
      <c r="IS24" s="109"/>
      <c r="IT24" s="109"/>
      <c r="IU24" s="109"/>
      <c r="IV24" s="109"/>
    </row>
    <row r="25" spans="1:256" ht="20.100000000000001" customHeight="1">
      <c r="A25" s="121" t="s">
        <v>130</v>
      </c>
      <c r="B25" s="121" t="s">
        <v>131</v>
      </c>
      <c r="C25" s="121" t="s">
        <v>98</v>
      </c>
      <c r="D25" s="149">
        <v>15000</v>
      </c>
      <c r="E25" s="149">
        <v>100</v>
      </c>
      <c r="F25" s="149">
        <f t="shared" si="0"/>
        <v>1500000</v>
      </c>
      <c r="G25" s="121" t="s">
        <v>126</v>
      </c>
      <c r="H25" s="121" t="s">
        <v>137</v>
      </c>
      <c r="I25" s="121"/>
      <c r="J25" s="150" t="s">
        <v>133</v>
      </c>
      <c r="K25" s="125" t="s">
        <v>134</v>
      </c>
      <c r="L25" s="151" t="s">
        <v>135</v>
      </c>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c r="IL25" s="109"/>
      <c r="IM25" s="109"/>
      <c r="IN25" s="109"/>
      <c r="IO25" s="109"/>
      <c r="IP25" s="109"/>
      <c r="IQ25" s="109"/>
      <c r="IR25" s="109"/>
      <c r="IS25" s="109"/>
      <c r="IT25" s="109"/>
      <c r="IU25" s="109"/>
      <c r="IV25" s="109"/>
    </row>
    <row r="26" spans="1:256" ht="20.100000000000001" customHeight="1">
      <c r="A26" s="121" t="s">
        <v>130</v>
      </c>
      <c r="B26" s="121" t="s">
        <v>131</v>
      </c>
      <c r="C26" s="121" t="s">
        <v>98</v>
      </c>
      <c r="D26" s="149">
        <v>14000</v>
      </c>
      <c r="E26" s="149">
        <v>100</v>
      </c>
      <c r="F26" s="149">
        <f t="shared" si="0"/>
        <v>1400000</v>
      </c>
      <c r="G26" s="121" t="s">
        <v>126</v>
      </c>
      <c r="H26" s="121" t="s">
        <v>138</v>
      </c>
      <c r="I26" s="121"/>
      <c r="J26" s="150" t="s">
        <v>133</v>
      </c>
      <c r="K26" s="125" t="s">
        <v>134</v>
      </c>
      <c r="L26" s="151" t="s">
        <v>135</v>
      </c>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c r="IL26" s="109"/>
      <c r="IM26" s="109"/>
      <c r="IN26" s="109"/>
      <c r="IO26" s="109"/>
      <c r="IP26" s="109"/>
      <c r="IQ26" s="109"/>
      <c r="IR26" s="109"/>
      <c r="IS26" s="109"/>
      <c r="IT26" s="109"/>
      <c r="IU26" s="109"/>
      <c r="IV26" s="109"/>
    </row>
    <row r="27" spans="1:256" ht="20.100000000000001" customHeight="1">
      <c r="A27" s="121" t="s">
        <v>130</v>
      </c>
      <c r="B27" s="121" t="s">
        <v>131</v>
      </c>
      <c r="C27" s="121" t="s">
        <v>98</v>
      </c>
      <c r="D27" s="149">
        <v>5000</v>
      </c>
      <c r="E27" s="149">
        <v>110</v>
      </c>
      <c r="F27" s="149">
        <f t="shared" si="0"/>
        <v>550000</v>
      </c>
      <c r="G27" s="121" t="s">
        <v>126</v>
      </c>
      <c r="H27" s="121" t="s">
        <v>139</v>
      </c>
      <c r="I27" s="121"/>
      <c r="J27" s="150" t="s">
        <v>133</v>
      </c>
      <c r="K27" s="125" t="s">
        <v>134</v>
      </c>
      <c r="L27" s="151" t="s">
        <v>135</v>
      </c>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c r="IN27" s="109"/>
      <c r="IO27" s="109"/>
      <c r="IP27" s="109"/>
      <c r="IQ27" s="109"/>
      <c r="IR27" s="109"/>
      <c r="IS27" s="109"/>
      <c r="IT27" s="109"/>
      <c r="IU27" s="109"/>
      <c r="IV27" s="109"/>
    </row>
    <row r="28" spans="1:256" ht="20.100000000000001" customHeight="1">
      <c r="A28" s="121" t="s">
        <v>130</v>
      </c>
      <c r="B28" s="121" t="s">
        <v>131</v>
      </c>
      <c r="C28" s="121" t="s">
        <v>98</v>
      </c>
      <c r="D28" s="149">
        <v>1000</v>
      </c>
      <c r="E28" s="149">
        <v>100</v>
      </c>
      <c r="F28" s="149">
        <f t="shared" si="0"/>
        <v>100000</v>
      </c>
      <c r="G28" s="121" t="s">
        <v>126</v>
      </c>
      <c r="H28" s="121" t="s">
        <v>140</v>
      </c>
      <c r="I28" s="121"/>
      <c r="J28" s="150" t="s">
        <v>133</v>
      </c>
      <c r="K28" s="125" t="s">
        <v>134</v>
      </c>
      <c r="L28" s="151" t="s">
        <v>135</v>
      </c>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c r="IL28" s="109"/>
      <c r="IM28" s="109"/>
      <c r="IN28" s="109"/>
      <c r="IO28" s="109"/>
      <c r="IP28" s="109"/>
      <c r="IQ28" s="109"/>
      <c r="IR28" s="109"/>
      <c r="IS28" s="109"/>
      <c r="IT28" s="109"/>
      <c r="IU28" s="109"/>
      <c r="IV28" s="109"/>
    </row>
    <row r="29" spans="1:256" ht="20.100000000000001" customHeight="1">
      <c r="A29" s="197" t="s">
        <v>141</v>
      </c>
      <c r="B29" s="198"/>
      <c r="C29" s="121"/>
      <c r="D29" s="149">
        <f>SUM(D23:D28)</f>
        <v>50000</v>
      </c>
      <c r="E29" s="149"/>
      <c r="F29" s="149"/>
      <c r="G29" s="121"/>
      <c r="H29" s="121"/>
      <c r="I29" s="121"/>
      <c r="J29" s="150"/>
      <c r="K29" s="125"/>
      <c r="L29" s="151"/>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09"/>
      <c r="IP29" s="109"/>
      <c r="IQ29" s="109"/>
      <c r="IR29" s="109"/>
      <c r="IS29" s="109"/>
      <c r="IT29" s="109"/>
      <c r="IU29" s="109"/>
      <c r="IV29" s="109"/>
    </row>
    <row r="30" spans="1:256" ht="20.100000000000001" customHeight="1">
      <c r="A30" s="121"/>
      <c r="B30" s="121"/>
      <c r="C30" s="121"/>
      <c r="D30" s="149"/>
      <c r="E30" s="149"/>
      <c r="F30" s="149"/>
      <c r="G30" s="121"/>
      <c r="H30" s="121"/>
      <c r="I30" s="121"/>
      <c r="J30" s="150"/>
      <c r="K30" s="125"/>
      <c r="L30" s="151"/>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c r="HL30" s="109"/>
      <c r="HM30" s="109"/>
      <c r="HN30" s="109"/>
      <c r="HO30" s="109"/>
      <c r="HP30" s="109"/>
      <c r="HQ30" s="109"/>
      <c r="HR30" s="109"/>
      <c r="HS30" s="109"/>
      <c r="HT30" s="109"/>
      <c r="HU30" s="109"/>
      <c r="HV30" s="109"/>
      <c r="HW30" s="109"/>
      <c r="HX30" s="109"/>
      <c r="HY30" s="109"/>
      <c r="HZ30" s="109"/>
      <c r="IA30" s="109"/>
      <c r="IB30" s="109"/>
      <c r="IC30" s="109"/>
      <c r="ID30" s="109"/>
      <c r="IE30" s="109"/>
      <c r="IF30" s="109"/>
      <c r="IG30" s="109"/>
      <c r="IH30" s="109"/>
      <c r="II30" s="109"/>
      <c r="IJ30" s="109"/>
      <c r="IK30" s="109"/>
      <c r="IL30" s="109"/>
      <c r="IM30" s="109"/>
      <c r="IN30" s="109"/>
      <c r="IO30" s="109"/>
      <c r="IP30" s="109"/>
      <c r="IQ30" s="109"/>
      <c r="IR30" s="109"/>
      <c r="IS30" s="109"/>
      <c r="IT30" s="109"/>
      <c r="IU30" s="109"/>
      <c r="IV30" s="109"/>
    </row>
    <row r="31" spans="1:256" ht="20.100000000000001" customHeight="1">
      <c r="A31" s="121" t="s">
        <v>130</v>
      </c>
      <c r="B31" s="121" t="s">
        <v>131</v>
      </c>
      <c r="C31" s="121" t="s">
        <v>98</v>
      </c>
      <c r="D31" s="149">
        <v>2000</v>
      </c>
      <c r="E31" s="149"/>
      <c r="F31" s="149">
        <f>D31*E31</f>
        <v>0</v>
      </c>
      <c r="G31" s="121" t="s">
        <v>126</v>
      </c>
      <c r="H31" s="121" t="s">
        <v>142</v>
      </c>
      <c r="I31" s="121" t="s">
        <v>143</v>
      </c>
      <c r="J31" s="152" t="s">
        <v>310</v>
      </c>
      <c r="K31" s="125" t="s">
        <v>144</v>
      </c>
      <c r="L31" s="151" t="s">
        <v>135</v>
      </c>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c r="EO31" s="109"/>
      <c r="EP31" s="109"/>
      <c r="EQ31" s="109"/>
      <c r="ER31" s="109"/>
      <c r="ES31" s="109"/>
      <c r="ET31" s="109"/>
      <c r="EU31" s="109"/>
      <c r="EV31" s="109"/>
      <c r="EW31" s="109"/>
      <c r="EX31" s="109"/>
      <c r="EY31" s="109"/>
      <c r="EZ31" s="109"/>
      <c r="FA31" s="109"/>
      <c r="FB31" s="109"/>
      <c r="FC31" s="109"/>
      <c r="FD31" s="109"/>
      <c r="FE31" s="109"/>
      <c r="FF31" s="109"/>
      <c r="FG31" s="109"/>
      <c r="FH31" s="109"/>
      <c r="FI31" s="109"/>
      <c r="FJ31" s="109"/>
      <c r="FK31" s="109"/>
      <c r="FL31" s="109"/>
      <c r="FM31" s="109"/>
      <c r="FN31" s="109"/>
      <c r="FO31" s="109"/>
      <c r="FP31" s="109"/>
      <c r="FQ31" s="109"/>
      <c r="FR31" s="109"/>
      <c r="FS31" s="109"/>
      <c r="FT31" s="109"/>
      <c r="FU31" s="109"/>
      <c r="FV31" s="109"/>
      <c r="FW31" s="109"/>
      <c r="FX31" s="109"/>
      <c r="FY31" s="109"/>
      <c r="FZ31" s="109"/>
      <c r="GA31" s="109"/>
      <c r="GB31" s="109"/>
      <c r="GC31" s="109"/>
      <c r="GD31" s="109"/>
      <c r="GE31" s="109"/>
      <c r="GF31" s="109"/>
      <c r="GG31" s="109"/>
      <c r="GH31" s="109"/>
      <c r="GI31" s="109"/>
      <c r="GJ31" s="109"/>
      <c r="GK31" s="109"/>
      <c r="GL31" s="109"/>
      <c r="GM31" s="109"/>
      <c r="GN31" s="109"/>
      <c r="GO31" s="109"/>
      <c r="GP31" s="109"/>
      <c r="GQ31" s="109"/>
      <c r="GR31" s="109"/>
      <c r="GS31" s="109"/>
      <c r="GT31" s="109"/>
      <c r="GU31" s="109"/>
      <c r="GV31" s="109"/>
      <c r="GW31" s="109"/>
      <c r="GX31" s="109"/>
      <c r="GY31" s="109"/>
      <c r="GZ31" s="109"/>
      <c r="HA31" s="109"/>
      <c r="HB31" s="109"/>
      <c r="HC31" s="109"/>
      <c r="HD31" s="109"/>
      <c r="HE31" s="109"/>
      <c r="HF31" s="109"/>
      <c r="HG31" s="109"/>
      <c r="HH31" s="109"/>
      <c r="HI31" s="109"/>
      <c r="HJ31" s="109"/>
      <c r="HK31" s="109"/>
      <c r="HL31" s="109"/>
      <c r="HM31" s="109"/>
      <c r="HN31" s="109"/>
      <c r="HO31" s="109"/>
      <c r="HP31" s="109"/>
      <c r="HQ31" s="109"/>
      <c r="HR31" s="109"/>
      <c r="HS31" s="109"/>
      <c r="HT31" s="109"/>
      <c r="HU31" s="109"/>
      <c r="HV31" s="109"/>
      <c r="HW31" s="109"/>
      <c r="HX31" s="109"/>
      <c r="HY31" s="109"/>
      <c r="HZ31" s="109"/>
      <c r="IA31" s="109"/>
      <c r="IB31" s="109"/>
      <c r="IC31" s="109"/>
      <c r="ID31" s="109"/>
      <c r="IE31" s="109"/>
      <c r="IF31" s="109"/>
      <c r="IG31" s="109"/>
      <c r="IH31" s="109"/>
      <c r="II31" s="109"/>
      <c r="IJ31" s="109"/>
      <c r="IK31" s="109"/>
      <c r="IL31" s="109"/>
      <c r="IM31" s="109"/>
      <c r="IN31" s="109"/>
      <c r="IO31" s="109"/>
      <c r="IP31" s="109"/>
      <c r="IQ31" s="109"/>
      <c r="IR31" s="109"/>
      <c r="IS31" s="109"/>
      <c r="IT31" s="109"/>
      <c r="IU31" s="109"/>
      <c r="IV31" s="109"/>
    </row>
    <row r="32" spans="1:256" ht="20.100000000000001" customHeight="1">
      <c r="A32" s="121" t="s">
        <v>130</v>
      </c>
      <c r="B32" s="121" t="s">
        <v>131</v>
      </c>
      <c r="C32" s="121" t="s">
        <v>98</v>
      </c>
      <c r="D32" s="149">
        <v>2000</v>
      </c>
      <c r="E32" s="149"/>
      <c r="F32" s="149">
        <f>D32*E32</f>
        <v>0</v>
      </c>
      <c r="G32" s="121" t="s">
        <v>126</v>
      </c>
      <c r="H32" s="121" t="s">
        <v>145</v>
      </c>
      <c r="I32" s="121" t="s">
        <v>143</v>
      </c>
      <c r="J32" s="152" t="s">
        <v>310</v>
      </c>
      <c r="K32" s="125" t="s">
        <v>144</v>
      </c>
      <c r="L32" s="151" t="s">
        <v>135</v>
      </c>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c r="FJ32" s="109"/>
      <c r="FK32" s="109"/>
      <c r="FL32" s="109"/>
      <c r="FM32" s="109"/>
      <c r="FN32" s="109"/>
      <c r="FO32" s="109"/>
      <c r="FP32" s="109"/>
      <c r="FQ32" s="109"/>
      <c r="FR32" s="109"/>
      <c r="FS32" s="109"/>
      <c r="FT32" s="109"/>
      <c r="FU32" s="109"/>
      <c r="FV32" s="109"/>
      <c r="FW32" s="109"/>
      <c r="FX32" s="109"/>
      <c r="FY32" s="109"/>
      <c r="FZ32" s="109"/>
      <c r="GA32" s="109"/>
      <c r="GB32" s="109"/>
      <c r="GC32" s="109"/>
      <c r="GD32" s="109"/>
      <c r="GE32" s="109"/>
      <c r="GF32" s="109"/>
      <c r="GG32" s="109"/>
      <c r="GH32" s="109"/>
      <c r="GI32" s="109"/>
      <c r="GJ32" s="109"/>
      <c r="GK32" s="109"/>
      <c r="GL32" s="109"/>
      <c r="GM32" s="109"/>
      <c r="GN32" s="109"/>
      <c r="GO32" s="109"/>
      <c r="GP32" s="109"/>
      <c r="GQ32" s="109"/>
      <c r="GR32" s="109"/>
      <c r="GS32" s="109"/>
      <c r="GT32" s="109"/>
      <c r="GU32" s="109"/>
      <c r="GV32" s="109"/>
      <c r="GW32" s="109"/>
      <c r="GX32" s="109"/>
      <c r="GY32" s="109"/>
      <c r="GZ32" s="109"/>
      <c r="HA32" s="109"/>
      <c r="HB32" s="109"/>
      <c r="HC32" s="109"/>
      <c r="HD32" s="109"/>
      <c r="HE32" s="109"/>
      <c r="HF32" s="109"/>
      <c r="HG32" s="109"/>
      <c r="HH32" s="109"/>
      <c r="HI32" s="109"/>
      <c r="HJ32" s="109"/>
      <c r="HK32" s="109"/>
      <c r="HL32" s="109"/>
      <c r="HM32" s="109"/>
      <c r="HN32" s="109"/>
      <c r="HO32" s="109"/>
      <c r="HP32" s="109"/>
      <c r="HQ32" s="109"/>
      <c r="HR32" s="109"/>
      <c r="HS32" s="109"/>
      <c r="HT32" s="109"/>
      <c r="HU32" s="109"/>
      <c r="HV32" s="109"/>
      <c r="HW32" s="109"/>
      <c r="HX32" s="109"/>
      <c r="HY32" s="109"/>
      <c r="HZ32" s="109"/>
      <c r="IA32" s="109"/>
      <c r="IB32" s="109"/>
      <c r="IC32" s="109"/>
      <c r="ID32" s="109"/>
      <c r="IE32" s="109"/>
      <c r="IF32" s="109"/>
      <c r="IG32" s="109"/>
      <c r="IH32" s="109"/>
      <c r="II32" s="109"/>
      <c r="IJ32" s="109"/>
      <c r="IK32" s="109"/>
      <c r="IL32" s="109"/>
      <c r="IM32" s="109"/>
      <c r="IN32" s="109"/>
      <c r="IO32" s="109"/>
      <c r="IP32" s="109"/>
      <c r="IQ32" s="109"/>
      <c r="IR32" s="109"/>
      <c r="IS32" s="109"/>
      <c r="IT32" s="109"/>
      <c r="IU32" s="109"/>
      <c r="IV32" s="109"/>
    </row>
    <row r="33" spans="1:256" ht="20.100000000000001" customHeight="1">
      <c r="A33" s="121" t="s">
        <v>130</v>
      </c>
      <c r="B33" s="121" t="s">
        <v>131</v>
      </c>
      <c r="C33" s="121" t="s">
        <v>98</v>
      </c>
      <c r="D33" s="149">
        <v>1000</v>
      </c>
      <c r="E33" s="149"/>
      <c r="F33" s="149">
        <f>D33*E33</f>
        <v>0</v>
      </c>
      <c r="G33" s="121" t="s">
        <v>126</v>
      </c>
      <c r="H33" s="121" t="s">
        <v>146</v>
      </c>
      <c r="I33" s="121" t="s">
        <v>143</v>
      </c>
      <c r="J33" s="152" t="s">
        <v>310</v>
      </c>
      <c r="K33" s="125" t="s">
        <v>144</v>
      </c>
      <c r="L33" s="151" t="s">
        <v>135</v>
      </c>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c r="EO33" s="109"/>
      <c r="EP33" s="109"/>
      <c r="EQ33" s="109"/>
      <c r="ER33" s="109"/>
      <c r="ES33" s="109"/>
      <c r="ET33" s="109"/>
      <c r="EU33" s="109"/>
      <c r="EV33" s="109"/>
      <c r="EW33" s="109"/>
      <c r="EX33" s="109"/>
      <c r="EY33" s="109"/>
      <c r="EZ33" s="109"/>
      <c r="FA33" s="109"/>
      <c r="FB33" s="109"/>
      <c r="FC33" s="109"/>
      <c r="FD33" s="109"/>
      <c r="FE33" s="109"/>
      <c r="FF33" s="109"/>
      <c r="FG33" s="109"/>
      <c r="FH33" s="109"/>
      <c r="FI33" s="109"/>
      <c r="FJ33" s="109"/>
      <c r="FK33" s="109"/>
      <c r="FL33" s="109"/>
      <c r="FM33" s="109"/>
      <c r="FN33" s="109"/>
      <c r="FO33" s="109"/>
      <c r="FP33" s="109"/>
      <c r="FQ33" s="109"/>
      <c r="FR33" s="109"/>
      <c r="FS33" s="109"/>
      <c r="FT33" s="109"/>
      <c r="FU33" s="109"/>
      <c r="FV33" s="109"/>
      <c r="FW33" s="109"/>
      <c r="FX33" s="109"/>
      <c r="FY33" s="109"/>
      <c r="FZ33" s="109"/>
      <c r="GA33" s="109"/>
      <c r="GB33" s="109"/>
      <c r="GC33" s="109"/>
      <c r="GD33" s="109"/>
      <c r="GE33" s="109"/>
      <c r="GF33" s="109"/>
      <c r="GG33" s="109"/>
      <c r="GH33" s="109"/>
      <c r="GI33" s="109"/>
      <c r="GJ33" s="109"/>
      <c r="GK33" s="109"/>
      <c r="GL33" s="109"/>
      <c r="GM33" s="109"/>
      <c r="GN33" s="109"/>
      <c r="GO33" s="109"/>
      <c r="GP33" s="109"/>
      <c r="GQ33" s="109"/>
      <c r="GR33" s="109"/>
      <c r="GS33" s="109"/>
      <c r="GT33" s="109"/>
      <c r="GU33" s="109"/>
      <c r="GV33" s="109"/>
      <c r="GW33" s="109"/>
      <c r="GX33" s="109"/>
      <c r="GY33" s="109"/>
      <c r="GZ33" s="109"/>
      <c r="HA33" s="109"/>
      <c r="HB33" s="109"/>
      <c r="HC33" s="109"/>
      <c r="HD33" s="109"/>
      <c r="HE33" s="109"/>
      <c r="HF33" s="109"/>
      <c r="HG33" s="109"/>
      <c r="HH33" s="109"/>
      <c r="HI33" s="109"/>
      <c r="HJ33" s="109"/>
      <c r="HK33" s="109"/>
      <c r="HL33" s="109"/>
      <c r="HM33" s="109"/>
      <c r="HN33" s="109"/>
      <c r="HO33" s="109"/>
      <c r="HP33" s="109"/>
      <c r="HQ33" s="109"/>
      <c r="HR33" s="109"/>
      <c r="HS33" s="109"/>
      <c r="HT33" s="109"/>
      <c r="HU33" s="109"/>
      <c r="HV33" s="109"/>
      <c r="HW33" s="109"/>
      <c r="HX33" s="109"/>
      <c r="HY33" s="109"/>
      <c r="HZ33" s="109"/>
      <c r="IA33" s="109"/>
      <c r="IB33" s="109"/>
      <c r="IC33" s="109"/>
      <c r="ID33" s="109"/>
      <c r="IE33" s="109"/>
      <c r="IF33" s="109"/>
      <c r="IG33" s="109"/>
      <c r="IH33" s="109"/>
      <c r="II33" s="109"/>
      <c r="IJ33" s="109"/>
      <c r="IK33" s="109"/>
      <c r="IL33" s="109"/>
      <c r="IM33" s="109"/>
      <c r="IN33" s="109"/>
      <c r="IO33" s="109"/>
      <c r="IP33" s="109"/>
      <c r="IQ33" s="109"/>
      <c r="IR33" s="109"/>
      <c r="IS33" s="109"/>
      <c r="IT33" s="109"/>
      <c r="IU33" s="109"/>
      <c r="IV33" s="109"/>
    </row>
    <row r="34" spans="1:256" ht="20.100000000000001" customHeight="1">
      <c r="A34" s="197" t="s">
        <v>147</v>
      </c>
      <c r="B34" s="198"/>
      <c r="C34" s="121"/>
      <c r="D34" s="149">
        <f>SUM(D31:D33)</f>
        <v>5000</v>
      </c>
      <c r="E34" s="149"/>
      <c r="F34" s="149"/>
      <c r="G34" s="121"/>
      <c r="H34" s="121"/>
      <c r="I34" s="121"/>
      <c r="J34" s="150"/>
      <c r="K34" s="125"/>
      <c r="L34" s="151"/>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c r="EO34" s="109"/>
      <c r="EP34" s="109"/>
      <c r="EQ34" s="109"/>
      <c r="ER34" s="109"/>
      <c r="ES34" s="109"/>
      <c r="ET34" s="109"/>
      <c r="EU34" s="109"/>
      <c r="EV34" s="109"/>
      <c r="EW34" s="109"/>
      <c r="EX34" s="109"/>
      <c r="EY34" s="109"/>
      <c r="EZ34" s="109"/>
      <c r="FA34" s="109"/>
      <c r="FB34" s="109"/>
      <c r="FC34" s="109"/>
      <c r="FD34" s="109"/>
      <c r="FE34" s="109"/>
      <c r="FF34" s="109"/>
      <c r="FG34" s="109"/>
      <c r="FH34" s="109"/>
      <c r="FI34" s="109"/>
      <c r="FJ34" s="109"/>
      <c r="FK34" s="109"/>
      <c r="FL34" s="109"/>
      <c r="FM34" s="109"/>
      <c r="FN34" s="109"/>
      <c r="FO34" s="109"/>
      <c r="FP34" s="109"/>
      <c r="FQ34" s="109"/>
      <c r="FR34" s="109"/>
      <c r="FS34" s="109"/>
      <c r="FT34" s="109"/>
      <c r="FU34" s="109"/>
      <c r="FV34" s="109"/>
      <c r="FW34" s="109"/>
      <c r="FX34" s="109"/>
      <c r="FY34" s="109"/>
      <c r="FZ34" s="109"/>
      <c r="GA34" s="109"/>
      <c r="GB34" s="109"/>
      <c r="GC34" s="109"/>
      <c r="GD34" s="109"/>
      <c r="GE34" s="109"/>
      <c r="GF34" s="109"/>
      <c r="GG34" s="109"/>
      <c r="GH34" s="109"/>
      <c r="GI34" s="109"/>
      <c r="GJ34" s="109"/>
      <c r="GK34" s="109"/>
      <c r="GL34" s="109"/>
      <c r="GM34" s="109"/>
      <c r="GN34" s="109"/>
      <c r="GO34" s="109"/>
      <c r="GP34" s="109"/>
      <c r="GQ34" s="109"/>
      <c r="GR34" s="109"/>
      <c r="GS34" s="109"/>
      <c r="GT34" s="109"/>
      <c r="GU34" s="109"/>
      <c r="GV34" s="109"/>
      <c r="GW34" s="109"/>
      <c r="GX34" s="109"/>
      <c r="GY34" s="109"/>
      <c r="GZ34" s="109"/>
      <c r="HA34" s="109"/>
      <c r="HB34" s="109"/>
      <c r="HC34" s="109"/>
      <c r="HD34" s="109"/>
      <c r="HE34" s="109"/>
      <c r="HF34" s="109"/>
      <c r="HG34" s="109"/>
      <c r="HH34" s="109"/>
      <c r="HI34" s="109"/>
      <c r="HJ34" s="109"/>
      <c r="HK34" s="109"/>
      <c r="HL34" s="109"/>
      <c r="HM34" s="109"/>
      <c r="HN34" s="109"/>
      <c r="HO34" s="109"/>
      <c r="HP34" s="109"/>
      <c r="HQ34" s="109"/>
      <c r="HR34" s="109"/>
      <c r="HS34" s="109"/>
      <c r="HT34" s="109"/>
      <c r="HU34" s="109"/>
      <c r="HV34" s="109"/>
      <c r="HW34" s="109"/>
      <c r="HX34" s="109"/>
      <c r="HY34" s="109"/>
      <c r="HZ34" s="109"/>
      <c r="IA34" s="109"/>
      <c r="IB34" s="109"/>
      <c r="IC34" s="109"/>
      <c r="ID34" s="109"/>
      <c r="IE34" s="109"/>
      <c r="IF34" s="109"/>
      <c r="IG34" s="109"/>
      <c r="IH34" s="109"/>
      <c r="II34" s="109"/>
      <c r="IJ34" s="109"/>
      <c r="IK34" s="109"/>
      <c r="IL34" s="109"/>
      <c r="IM34" s="109"/>
      <c r="IN34" s="109"/>
      <c r="IO34" s="109"/>
      <c r="IP34" s="109"/>
      <c r="IQ34" s="109"/>
      <c r="IR34" s="109"/>
      <c r="IS34" s="109"/>
      <c r="IT34" s="109"/>
      <c r="IU34" s="109"/>
      <c r="IV34" s="109"/>
    </row>
    <row r="35" spans="1:256" ht="20.100000000000001" customHeight="1">
      <c r="A35" s="121"/>
      <c r="B35" s="121"/>
      <c r="C35" s="121"/>
      <c r="D35" s="149"/>
      <c r="E35" s="149"/>
      <c r="F35" s="120"/>
      <c r="G35" s="121"/>
      <c r="H35" s="121"/>
      <c r="I35" s="121"/>
      <c r="J35" s="147"/>
      <c r="K35" s="121"/>
      <c r="L35" s="125"/>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c r="EO35" s="109"/>
      <c r="EP35" s="109"/>
      <c r="EQ35" s="109"/>
      <c r="ER35" s="109"/>
      <c r="ES35" s="109"/>
      <c r="ET35" s="109"/>
      <c r="EU35" s="109"/>
      <c r="EV35" s="109"/>
      <c r="EW35" s="109"/>
      <c r="EX35" s="109"/>
      <c r="EY35" s="109"/>
      <c r="EZ35" s="109"/>
      <c r="FA35" s="109"/>
      <c r="FB35" s="109"/>
      <c r="FC35" s="109"/>
      <c r="FD35" s="109"/>
      <c r="FE35" s="109"/>
      <c r="FF35" s="109"/>
      <c r="FG35" s="109"/>
      <c r="FH35" s="109"/>
      <c r="FI35" s="109"/>
      <c r="FJ35" s="109"/>
      <c r="FK35" s="109"/>
      <c r="FL35" s="109"/>
      <c r="FM35" s="109"/>
      <c r="FN35" s="109"/>
      <c r="FO35" s="109"/>
      <c r="FP35" s="109"/>
      <c r="FQ35" s="109"/>
      <c r="FR35" s="109"/>
      <c r="FS35" s="109"/>
      <c r="FT35" s="109"/>
      <c r="FU35" s="109"/>
      <c r="FV35" s="109"/>
      <c r="FW35" s="109"/>
      <c r="FX35" s="109"/>
      <c r="FY35" s="109"/>
      <c r="FZ35" s="109"/>
      <c r="GA35" s="109"/>
      <c r="GB35" s="109"/>
      <c r="GC35" s="109"/>
      <c r="GD35" s="109"/>
      <c r="GE35" s="109"/>
      <c r="GF35" s="109"/>
      <c r="GG35" s="109"/>
      <c r="GH35" s="109"/>
      <c r="GI35" s="109"/>
      <c r="GJ35" s="109"/>
      <c r="GK35" s="109"/>
      <c r="GL35" s="109"/>
      <c r="GM35" s="109"/>
      <c r="GN35" s="109"/>
      <c r="GO35" s="109"/>
      <c r="GP35" s="109"/>
      <c r="GQ35" s="109"/>
      <c r="GR35" s="109"/>
      <c r="GS35" s="109"/>
      <c r="GT35" s="109"/>
      <c r="GU35" s="109"/>
      <c r="GV35" s="109"/>
      <c r="GW35" s="109"/>
      <c r="GX35" s="109"/>
      <c r="GY35" s="109"/>
      <c r="GZ35" s="109"/>
      <c r="HA35" s="109"/>
      <c r="HB35" s="109"/>
      <c r="HC35" s="109"/>
      <c r="HD35" s="109"/>
      <c r="HE35" s="109"/>
      <c r="HF35" s="109"/>
      <c r="HG35" s="109"/>
      <c r="HH35" s="109"/>
      <c r="HI35" s="109"/>
      <c r="HJ35" s="109"/>
      <c r="HK35" s="109"/>
      <c r="HL35" s="109"/>
      <c r="HM35" s="109"/>
      <c r="HN35" s="109"/>
      <c r="HO35" s="109"/>
      <c r="HP35" s="109"/>
      <c r="HQ35" s="109"/>
      <c r="HR35" s="109"/>
      <c r="HS35" s="109"/>
      <c r="HT35" s="109"/>
      <c r="HU35" s="109"/>
      <c r="HV35" s="109"/>
      <c r="HW35" s="109"/>
      <c r="HX35" s="109"/>
      <c r="HY35" s="109"/>
      <c r="HZ35" s="109"/>
      <c r="IA35" s="109"/>
      <c r="IB35" s="109"/>
      <c r="IC35" s="109"/>
      <c r="ID35" s="109"/>
      <c r="IE35" s="109"/>
      <c r="IF35" s="109"/>
      <c r="IG35" s="109"/>
      <c r="IH35" s="109"/>
      <c r="II35" s="109"/>
      <c r="IJ35" s="109"/>
      <c r="IK35" s="109"/>
      <c r="IL35" s="109"/>
      <c r="IM35" s="109"/>
      <c r="IN35" s="109"/>
      <c r="IO35" s="109"/>
      <c r="IP35" s="109"/>
      <c r="IQ35" s="109"/>
      <c r="IR35" s="109"/>
      <c r="IS35" s="109"/>
      <c r="IT35" s="109"/>
      <c r="IU35" s="109"/>
      <c r="IV35" s="109"/>
    </row>
    <row r="36" spans="1:256" ht="20.100000000000001" customHeight="1">
      <c r="A36" s="124"/>
      <c r="B36" s="124"/>
      <c r="C36" s="124"/>
      <c r="D36" s="120"/>
      <c r="E36" s="120"/>
      <c r="F36" s="120"/>
      <c r="G36" s="124"/>
      <c r="H36" s="124"/>
      <c r="I36" s="124"/>
      <c r="J36" s="146"/>
      <c r="K36" s="124"/>
      <c r="L36" s="125"/>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c r="EO36" s="109"/>
      <c r="EP36" s="109"/>
      <c r="EQ36" s="109"/>
      <c r="ER36" s="109"/>
      <c r="ES36" s="109"/>
      <c r="ET36" s="109"/>
      <c r="EU36" s="109"/>
      <c r="EV36" s="109"/>
      <c r="EW36" s="109"/>
      <c r="EX36" s="109"/>
      <c r="EY36" s="109"/>
      <c r="EZ36" s="109"/>
      <c r="FA36" s="109"/>
      <c r="FB36" s="109"/>
      <c r="FC36" s="109"/>
      <c r="FD36" s="109"/>
      <c r="FE36" s="109"/>
      <c r="FF36" s="109"/>
      <c r="FG36" s="109"/>
      <c r="FH36" s="109"/>
      <c r="FI36" s="109"/>
      <c r="FJ36" s="109"/>
      <c r="FK36" s="109"/>
      <c r="FL36" s="109"/>
      <c r="FM36" s="109"/>
      <c r="FN36" s="109"/>
      <c r="FO36" s="109"/>
      <c r="FP36" s="109"/>
      <c r="FQ36" s="109"/>
      <c r="FR36" s="109"/>
      <c r="FS36" s="109"/>
      <c r="FT36" s="109"/>
      <c r="FU36" s="109"/>
      <c r="FV36" s="109"/>
      <c r="FW36" s="109"/>
      <c r="FX36" s="109"/>
      <c r="FY36" s="109"/>
      <c r="FZ36" s="109"/>
      <c r="GA36" s="109"/>
      <c r="GB36" s="109"/>
      <c r="GC36" s="109"/>
      <c r="GD36" s="109"/>
      <c r="GE36" s="109"/>
      <c r="GF36" s="109"/>
      <c r="GG36" s="109"/>
      <c r="GH36" s="109"/>
      <c r="GI36" s="109"/>
      <c r="GJ36" s="109"/>
      <c r="GK36" s="109"/>
      <c r="GL36" s="109"/>
      <c r="GM36" s="109"/>
      <c r="GN36" s="109"/>
      <c r="GO36" s="109"/>
      <c r="GP36" s="109"/>
      <c r="GQ36" s="109"/>
      <c r="GR36" s="109"/>
      <c r="GS36" s="109"/>
      <c r="GT36" s="109"/>
      <c r="GU36" s="109"/>
      <c r="GV36" s="109"/>
      <c r="GW36" s="109"/>
      <c r="GX36" s="109"/>
      <c r="GY36" s="109"/>
      <c r="GZ36" s="109"/>
      <c r="HA36" s="109"/>
      <c r="HB36" s="109"/>
      <c r="HC36" s="109"/>
      <c r="HD36" s="109"/>
      <c r="HE36" s="109"/>
      <c r="HF36" s="109"/>
      <c r="HG36" s="109"/>
      <c r="HH36" s="109"/>
      <c r="HI36" s="109"/>
      <c r="HJ36" s="109"/>
      <c r="HK36" s="109"/>
      <c r="HL36" s="109"/>
      <c r="HM36" s="109"/>
      <c r="HN36" s="109"/>
      <c r="HO36" s="109"/>
      <c r="HP36" s="109"/>
      <c r="HQ36" s="109"/>
      <c r="HR36" s="109"/>
      <c r="HS36" s="109"/>
      <c r="HT36" s="109"/>
      <c r="HU36" s="109"/>
      <c r="HV36" s="109"/>
      <c r="HW36" s="109"/>
      <c r="HX36" s="109"/>
      <c r="HY36" s="109"/>
      <c r="HZ36" s="109"/>
      <c r="IA36" s="109"/>
      <c r="IB36" s="109"/>
      <c r="IC36" s="109"/>
      <c r="ID36" s="109"/>
      <c r="IE36" s="109"/>
      <c r="IF36" s="109"/>
      <c r="IG36" s="109"/>
      <c r="IH36" s="109"/>
      <c r="II36" s="109"/>
      <c r="IJ36" s="109"/>
      <c r="IK36" s="109"/>
      <c r="IL36" s="109"/>
      <c r="IM36" s="109"/>
      <c r="IN36" s="109"/>
      <c r="IO36" s="109"/>
      <c r="IP36" s="109"/>
      <c r="IQ36" s="109"/>
      <c r="IR36" s="109"/>
      <c r="IS36" s="109"/>
      <c r="IT36" s="109"/>
      <c r="IU36" s="109"/>
      <c r="IV36" s="109"/>
    </row>
    <row r="37" spans="1:256" ht="20.100000000000001" customHeight="1">
      <c r="A37" s="124"/>
      <c r="B37" s="124"/>
      <c r="C37" s="124"/>
      <c r="D37" s="128"/>
      <c r="E37" s="128"/>
      <c r="F37" s="128"/>
      <c r="G37" s="124"/>
      <c r="H37" s="124"/>
      <c r="I37" s="124"/>
      <c r="J37" s="146"/>
      <c r="K37" s="124"/>
      <c r="L37" s="12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c r="EO37" s="109"/>
      <c r="EP37" s="109"/>
      <c r="EQ37" s="109"/>
      <c r="ER37" s="109"/>
      <c r="ES37" s="109"/>
      <c r="ET37" s="109"/>
      <c r="EU37" s="109"/>
      <c r="EV37" s="109"/>
      <c r="EW37" s="109"/>
      <c r="EX37" s="109"/>
      <c r="EY37" s="109"/>
      <c r="EZ37" s="109"/>
      <c r="FA37" s="109"/>
      <c r="FB37" s="109"/>
      <c r="FC37" s="109"/>
      <c r="FD37" s="109"/>
      <c r="FE37" s="109"/>
      <c r="FF37" s="109"/>
      <c r="FG37" s="109"/>
      <c r="FH37" s="109"/>
      <c r="FI37" s="109"/>
      <c r="FJ37" s="109"/>
      <c r="FK37" s="109"/>
      <c r="FL37" s="109"/>
      <c r="FM37" s="109"/>
      <c r="FN37" s="109"/>
      <c r="FO37" s="109"/>
      <c r="FP37" s="109"/>
      <c r="FQ37" s="109"/>
      <c r="FR37" s="109"/>
      <c r="FS37" s="109"/>
      <c r="FT37" s="109"/>
      <c r="FU37" s="109"/>
      <c r="FV37" s="109"/>
      <c r="FW37" s="109"/>
      <c r="FX37" s="109"/>
      <c r="FY37" s="109"/>
      <c r="FZ37" s="109"/>
      <c r="GA37" s="109"/>
      <c r="GB37" s="109"/>
      <c r="GC37" s="109"/>
      <c r="GD37" s="109"/>
      <c r="GE37" s="109"/>
      <c r="GF37" s="109"/>
      <c r="GG37" s="109"/>
      <c r="GH37" s="109"/>
      <c r="GI37" s="109"/>
      <c r="GJ37" s="109"/>
      <c r="GK37" s="109"/>
      <c r="GL37" s="109"/>
      <c r="GM37" s="109"/>
      <c r="GN37" s="109"/>
      <c r="GO37" s="109"/>
      <c r="GP37" s="109"/>
      <c r="GQ37" s="109"/>
      <c r="GR37" s="109"/>
      <c r="GS37" s="109"/>
      <c r="GT37" s="109"/>
      <c r="GU37" s="109"/>
      <c r="GV37" s="109"/>
      <c r="GW37" s="109"/>
      <c r="GX37" s="109"/>
      <c r="GY37" s="109"/>
      <c r="GZ37" s="109"/>
      <c r="HA37" s="109"/>
      <c r="HB37" s="109"/>
      <c r="HC37" s="109"/>
      <c r="HD37" s="109"/>
      <c r="HE37" s="109"/>
      <c r="HF37" s="109"/>
      <c r="HG37" s="109"/>
      <c r="HH37" s="109"/>
      <c r="HI37" s="109"/>
      <c r="HJ37" s="109"/>
      <c r="HK37" s="109"/>
      <c r="HL37" s="109"/>
      <c r="HM37" s="109"/>
      <c r="HN37" s="109"/>
      <c r="HO37" s="109"/>
      <c r="HP37" s="109"/>
      <c r="HQ37" s="109"/>
      <c r="HR37" s="109"/>
      <c r="HS37" s="109"/>
      <c r="HT37" s="109"/>
      <c r="HU37" s="109"/>
      <c r="HV37" s="109"/>
      <c r="HW37" s="109"/>
      <c r="HX37" s="109"/>
      <c r="HY37" s="109"/>
      <c r="HZ37" s="109"/>
      <c r="IA37" s="109"/>
      <c r="IB37" s="109"/>
      <c r="IC37" s="109"/>
      <c r="ID37" s="109"/>
      <c r="IE37" s="109"/>
      <c r="IF37" s="109"/>
      <c r="IG37" s="109"/>
      <c r="IH37" s="109"/>
      <c r="II37" s="109"/>
      <c r="IJ37" s="109"/>
      <c r="IK37" s="109"/>
      <c r="IL37" s="109"/>
      <c r="IM37" s="109"/>
      <c r="IN37" s="109"/>
      <c r="IO37" s="109"/>
      <c r="IP37" s="109"/>
      <c r="IQ37" s="109"/>
      <c r="IR37" s="109"/>
      <c r="IS37" s="109"/>
      <c r="IT37" s="109"/>
      <c r="IU37" s="109"/>
      <c r="IV37" s="109"/>
    </row>
    <row r="38" spans="1:256" ht="20.100000000000001" customHeight="1">
      <c r="A38" s="121"/>
      <c r="B38" s="121"/>
      <c r="C38" s="121"/>
      <c r="D38" s="120"/>
      <c r="E38" s="120"/>
      <c r="F38" s="120"/>
      <c r="G38" s="121"/>
      <c r="H38" s="121"/>
      <c r="I38" s="121"/>
      <c r="J38" s="147"/>
      <c r="K38" s="121"/>
      <c r="L38" s="125"/>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c r="EO38" s="109"/>
      <c r="EP38" s="109"/>
      <c r="EQ38" s="109"/>
      <c r="ER38" s="109"/>
      <c r="ES38" s="109"/>
      <c r="ET38" s="109"/>
      <c r="EU38" s="109"/>
      <c r="EV38" s="109"/>
      <c r="EW38" s="109"/>
      <c r="EX38" s="109"/>
      <c r="EY38" s="109"/>
      <c r="EZ38" s="109"/>
      <c r="FA38" s="109"/>
      <c r="FB38" s="109"/>
      <c r="FC38" s="109"/>
      <c r="FD38" s="109"/>
      <c r="FE38" s="109"/>
      <c r="FF38" s="109"/>
      <c r="FG38" s="109"/>
      <c r="FH38" s="109"/>
      <c r="FI38" s="109"/>
      <c r="FJ38" s="109"/>
      <c r="FK38" s="109"/>
      <c r="FL38" s="109"/>
      <c r="FM38" s="109"/>
      <c r="FN38" s="109"/>
      <c r="FO38" s="109"/>
      <c r="FP38" s="109"/>
      <c r="FQ38" s="109"/>
      <c r="FR38" s="109"/>
      <c r="FS38" s="109"/>
      <c r="FT38" s="109"/>
      <c r="FU38" s="109"/>
      <c r="FV38" s="109"/>
      <c r="FW38" s="109"/>
      <c r="FX38" s="109"/>
      <c r="FY38" s="109"/>
      <c r="FZ38" s="109"/>
      <c r="GA38" s="109"/>
      <c r="GB38" s="109"/>
      <c r="GC38" s="109"/>
      <c r="GD38" s="109"/>
      <c r="GE38" s="109"/>
      <c r="GF38" s="109"/>
      <c r="GG38" s="109"/>
      <c r="GH38" s="109"/>
      <c r="GI38" s="109"/>
      <c r="GJ38" s="109"/>
      <c r="GK38" s="109"/>
      <c r="GL38" s="109"/>
      <c r="GM38" s="109"/>
      <c r="GN38" s="109"/>
      <c r="GO38" s="109"/>
      <c r="GP38" s="109"/>
      <c r="GQ38" s="109"/>
      <c r="GR38" s="109"/>
      <c r="GS38" s="109"/>
      <c r="GT38" s="109"/>
      <c r="GU38" s="109"/>
      <c r="GV38" s="109"/>
      <c r="GW38" s="109"/>
      <c r="GX38" s="109"/>
      <c r="GY38" s="109"/>
      <c r="GZ38" s="109"/>
      <c r="HA38" s="109"/>
      <c r="HB38" s="109"/>
      <c r="HC38" s="109"/>
      <c r="HD38" s="109"/>
      <c r="HE38" s="109"/>
      <c r="HF38" s="109"/>
      <c r="HG38" s="109"/>
      <c r="HH38" s="109"/>
      <c r="HI38" s="109"/>
      <c r="HJ38" s="109"/>
      <c r="HK38" s="109"/>
      <c r="HL38" s="109"/>
      <c r="HM38" s="109"/>
      <c r="HN38" s="109"/>
      <c r="HO38" s="109"/>
      <c r="HP38" s="109"/>
      <c r="HQ38" s="109"/>
      <c r="HR38" s="109"/>
      <c r="HS38" s="109"/>
      <c r="HT38" s="109"/>
      <c r="HU38" s="109"/>
      <c r="HV38" s="109"/>
      <c r="HW38" s="109"/>
      <c r="HX38" s="109"/>
      <c r="HY38" s="109"/>
      <c r="HZ38" s="109"/>
      <c r="IA38" s="109"/>
      <c r="IB38" s="109"/>
      <c r="IC38" s="109"/>
      <c r="ID38" s="109"/>
      <c r="IE38" s="109"/>
      <c r="IF38" s="109"/>
      <c r="IG38" s="109"/>
      <c r="IH38" s="109"/>
      <c r="II38" s="109"/>
      <c r="IJ38" s="109"/>
      <c r="IK38" s="109"/>
      <c r="IL38" s="109"/>
      <c r="IM38" s="109"/>
      <c r="IN38" s="109"/>
      <c r="IO38" s="109"/>
      <c r="IP38" s="109"/>
      <c r="IQ38" s="109"/>
      <c r="IR38" s="109"/>
      <c r="IS38" s="109"/>
      <c r="IT38" s="109"/>
      <c r="IU38" s="109"/>
      <c r="IV38" s="109"/>
    </row>
    <row r="39" spans="1:256" ht="24.75" customHeight="1">
      <c r="A39" s="141" t="s">
        <v>127</v>
      </c>
      <c r="B39" s="141" t="s">
        <v>77</v>
      </c>
      <c r="C39" s="142"/>
      <c r="D39" s="142"/>
      <c r="E39" s="142"/>
      <c r="F39" s="142"/>
      <c r="G39" s="142"/>
      <c r="H39" s="142"/>
      <c r="I39" s="142"/>
      <c r="J39" s="142"/>
      <c r="K39" s="142"/>
      <c r="L39" s="142"/>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c r="EO39" s="109"/>
      <c r="EP39" s="109"/>
      <c r="EQ39" s="109"/>
      <c r="ER39" s="109"/>
      <c r="ES39" s="109"/>
      <c r="ET39" s="109"/>
      <c r="EU39" s="109"/>
      <c r="EV39" s="109"/>
      <c r="EW39" s="109"/>
      <c r="EX39" s="109"/>
      <c r="EY39" s="109"/>
      <c r="EZ39" s="109"/>
      <c r="FA39" s="109"/>
      <c r="FB39" s="109"/>
      <c r="FC39" s="109"/>
      <c r="FD39" s="109"/>
      <c r="FE39" s="109"/>
      <c r="FF39" s="109"/>
      <c r="FG39" s="109"/>
      <c r="FH39" s="109"/>
      <c r="FI39" s="109"/>
      <c r="FJ39" s="109"/>
      <c r="FK39" s="109"/>
      <c r="FL39" s="109"/>
      <c r="FM39" s="109"/>
      <c r="FN39" s="109"/>
      <c r="FO39" s="109"/>
      <c r="FP39" s="109"/>
      <c r="FQ39" s="109"/>
      <c r="FR39" s="109"/>
      <c r="FS39" s="109"/>
      <c r="FT39" s="109"/>
      <c r="FU39" s="109"/>
      <c r="FV39" s="109"/>
      <c r="FW39" s="109"/>
      <c r="FX39" s="109"/>
      <c r="FY39" s="109"/>
      <c r="FZ39" s="109"/>
      <c r="GA39" s="109"/>
      <c r="GB39" s="109"/>
      <c r="GC39" s="109"/>
      <c r="GD39" s="109"/>
      <c r="GE39" s="109"/>
      <c r="GF39" s="109"/>
      <c r="GG39" s="109"/>
      <c r="GH39" s="109"/>
      <c r="GI39" s="109"/>
      <c r="GJ39" s="109"/>
      <c r="GK39" s="109"/>
      <c r="GL39" s="109"/>
      <c r="GM39" s="109"/>
      <c r="GN39" s="109"/>
      <c r="GO39" s="109"/>
      <c r="GP39" s="109"/>
      <c r="GQ39" s="109"/>
      <c r="GR39" s="109"/>
      <c r="GS39" s="109"/>
      <c r="GT39" s="109"/>
      <c r="GU39" s="109"/>
      <c r="GV39" s="109"/>
      <c r="GW39" s="109"/>
      <c r="GX39" s="109"/>
      <c r="GY39" s="109"/>
      <c r="GZ39" s="109"/>
      <c r="HA39" s="109"/>
      <c r="HB39" s="109"/>
      <c r="HC39" s="109"/>
      <c r="HD39" s="109"/>
      <c r="HE39" s="109"/>
      <c r="HF39" s="109"/>
      <c r="HG39" s="109"/>
      <c r="HH39" s="109"/>
      <c r="HI39" s="109"/>
      <c r="HJ39" s="109"/>
      <c r="HK39" s="109"/>
      <c r="HL39" s="109"/>
      <c r="HM39" s="109"/>
      <c r="HN39" s="109"/>
      <c r="HO39" s="109"/>
      <c r="HP39" s="109"/>
      <c r="HQ39" s="109"/>
      <c r="HR39" s="109"/>
      <c r="HS39" s="109"/>
      <c r="HT39" s="109"/>
      <c r="HU39" s="109"/>
      <c r="HV39" s="109"/>
      <c r="HW39" s="109"/>
      <c r="HX39" s="109"/>
      <c r="HY39" s="109"/>
      <c r="HZ39" s="109"/>
      <c r="IA39" s="109"/>
      <c r="IB39" s="109"/>
      <c r="IC39" s="109"/>
      <c r="ID39" s="109"/>
      <c r="IE39" s="109"/>
      <c r="IF39" s="109"/>
      <c r="IG39" s="109"/>
      <c r="IH39" s="109"/>
      <c r="II39" s="109"/>
      <c r="IJ39" s="109"/>
      <c r="IK39" s="109"/>
      <c r="IL39" s="109"/>
      <c r="IM39" s="109"/>
      <c r="IN39" s="109"/>
      <c r="IO39" s="109"/>
      <c r="IP39" s="109"/>
      <c r="IQ39" s="109"/>
      <c r="IR39" s="109"/>
      <c r="IS39" s="109"/>
      <c r="IT39" s="109"/>
      <c r="IU39" s="109"/>
      <c r="IV39" s="109"/>
    </row>
    <row r="40" spans="1:256" ht="35.25" customHeight="1">
      <c r="A40" s="138" t="s">
        <v>167</v>
      </c>
      <c r="B40" s="168" t="s">
        <v>177</v>
      </c>
      <c r="C40" s="168"/>
      <c r="D40" s="168"/>
      <c r="E40" s="168"/>
      <c r="F40" s="168"/>
      <c r="G40" s="168"/>
      <c r="H40" s="168"/>
      <c r="I40" s="168"/>
      <c r="J40" s="168"/>
      <c r="K40" s="168"/>
      <c r="L40" s="168"/>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09"/>
      <c r="IP40" s="109"/>
      <c r="IQ40" s="109"/>
      <c r="IR40" s="109"/>
      <c r="IS40" s="109"/>
      <c r="IT40" s="109"/>
      <c r="IU40" s="109"/>
      <c r="IV40" s="109"/>
    </row>
    <row r="41" spans="1:256" ht="60" customHeight="1">
      <c r="A41" s="138" t="s">
        <v>168</v>
      </c>
      <c r="B41" s="168" t="s">
        <v>178</v>
      </c>
      <c r="C41" s="168"/>
      <c r="D41" s="168"/>
      <c r="E41" s="168"/>
      <c r="F41" s="168"/>
      <c r="G41" s="168"/>
      <c r="H41" s="168"/>
      <c r="I41" s="168"/>
      <c r="J41" s="168"/>
      <c r="K41" s="168"/>
      <c r="L41" s="168"/>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c r="EO41" s="109"/>
      <c r="EP41" s="109"/>
      <c r="EQ41" s="109"/>
      <c r="ER41" s="109"/>
      <c r="ES41" s="109"/>
      <c r="ET41" s="109"/>
      <c r="EU41" s="109"/>
      <c r="EV41" s="109"/>
      <c r="EW41" s="109"/>
      <c r="EX41" s="109"/>
      <c r="EY41" s="109"/>
      <c r="EZ41" s="109"/>
      <c r="FA41" s="109"/>
      <c r="FB41" s="109"/>
      <c r="FC41" s="109"/>
      <c r="FD41" s="109"/>
      <c r="FE41" s="109"/>
      <c r="FF41" s="109"/>
      <c r="FG41" s="109"/>
      <c r="FH41" s="109"/>
      <c r="FI41" s="109"/>
      <c r="FJ41" s="109"/>
      <c r="FK41" s="109"/>
      <c r="FL41" s="109"/>
      <c r="FM41" s="109"/>
      <c r="FN41" s="109"/>
      <c r="FO41" s="109"/>
      <c r="FP41" s="109"/>
      <c r="FQ41" s="109"/>
      <c r="FR41" s="109"/>
      <c r="FS41" s="109"/>
      <c r="FT41" s="109"/>
      <c r="FU41" s="109"/>
      <c r="FV41" s="109"/>
      <c r="FW41" s="109"/>
      <c r="FX41" s="109"/>
      <c r="FY41" s="109"/>
      <c r="FZ41" s="109"/>
      <c r="GA41" s="109"/>
      <c r="GB41" s="109"/>
      <c r="GC41" s="109"/>
      <c r="GD41" s="109"/>
      <c r="GE41" s="109"/>
      <c r="GF41" s="109"/>
      <c r="GG41" s="109"/>
      <c r="GH41" s="109"/>
      <c r="GI41" s="109"/>
      <c r="GJ41" s="109"/>
      <c r="GK41" s="109"/>
      <c r="GL41" s="109"/>
      <c r="GM41" s="109"/>
      <c r="GN41" s="109"/>
      <c r="GO41" s="109"/>
      <c r="GP41" s="109"/>
      <c r="GQ41" s="109"/>
      <c r="GR41" s="109"/>
      <c r="GS41" s="109"/>
      <c r="GT41" s="109"/>
      <c r="GU41" s="109"/>
      <c r="GV41" s="109"/>
      <c r="GW41" s="109"/>
      <c r="GX41" s="109"/>
      <c r="GY41" s="109"/>
      <c r="GZ41" s="109"/>
      <c r="HA41" s="109"/>
      <c r="HB41" s="109"/>
      <c r="HC41" s="109"/>
      <c r="HD41" s="109"/>
      <c r="HE41" s="109"/>
      <c r="HF41" s="109"/>
      <c r="HG41" s="109"/>
      <c r="HH41" s="109"/>
      <c r="HI41" s="109"/>
      <c r="HJ41" s="109"/>
      <c r="HK41" s="109"/>
      <c r="HL41" s="109"/>
      <c r="HM41" s="109"/>
      <c r="HN41" s="109"/>
      <c r="HO41" s="109"/>
      <c r="HP41" s="109"/>
      <c r="HQ41" s="109"/>
      <c r="HR41" s="109"/>
      <c r="HS41" s="109"/>
      <c r="HT41" s="109"/>
      <c r="HU41" s="109"/>
      <c r="HV41" s="109"/>
      <c r="HW41" s="109"/>
      <c r="HX41" s="109"/>
      <c r="HY41" s="109"/>
      <c r="HZ41" s="109"/>
      <c r="IA41" s="109"/>
      <c r="IB41" s="109"/>
      <c r="IC41" s="109"/>
      <c r="ID41" s="109"/>
      <c r="IE41" s="109"/>
      <c r="IF41" s="109"/>
      <c r="IG41" s="109"/>
      <c r="IH41" s="109"/>
      <c r="II41" s="109"/>
      <c r="IJ41" s="109"/>
      <c r="IK41" s="109"/>
      <c r="IL41" s="109"/>
      <c r="IM41" s="109"/>
      <c r="IN41" s="109"/>
      <c r="IO41" s="109"/>
      <c r="IP41" s="109"/>
      <c r="IQ41" s="109"/>
      <c r="IR41" s="109"/>
      <c r="IS41" s="109"/>
      <c r="IT41" s="109"/>
      <c r="IU41" s="109"/>
      <c r="IV41" s="109"/>
    </row>
    <row r="42" spans="1:256">
      <c r="A42" s="195"/>
      <c r="B42" s="195"/>
      <c r="C42" s="195"/>
      <c r="D42" s="195"/>
      <c r="E42" s="195"/>
      <c r="F42" s="195"/>
      <c r="G42" s="195"/>
      <c r="H42" s="195"/>
      <c r="I42" s="195"/>
      <c r="J42" s="195"/>
      <c r="K42" s="195"/>
      <c r="L42" s="195"/>
    </row>
  </sheetData>
  <mergeCells count="21">
    <mergeCell ref="A42:L42"/>
    <mergeCell ref="I19:I20"/>
    <mergeCell ref="J19:J20"/>
    <mergeCell ref="K19:K20"/>
    <mergeCell ref="L19:L20"/>
    <mergeCell ref="B41:L41"/>
    <mergeCell ref="B40:L40"/>
    <mergeCell ref="A19:A20"/>
    <mergeCell ref="B19:B20"/>
    <mergeCell ref="C19:C20"/>
    <mergeCell ref="D19:D20"/>
    <mergeCell ref="E19:E20"/>
    <mergeCell ref="F19:F20"/>
    <mergeCell ref="G19:G20"/>
    <mergeCell ref="H19:H20"/>
    <mergeCell ref="A34:B34"/>
    <mergeCell ref="A13:L14"/>
    <mergeCell ref="J2:L2"/>
    <mergeCell ref="A4:L4"/>
    <mergeCell ref="A7:D7"/>
    <mergeCell ref="A29:B29"/>
  </mergeCells>
  <phoneticPr fontId="2"/>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1"/>
  <sheetViews>
    <sheetView view="pageBreakPreview" zoomScaleNormal="100" zoomScaleSheetLayoutView="100" workbookViewId="0">
      <selection activeCell="B1" sqref="B1"/>
    </sheetView>
  </sheetViews>
  <sheetFormatPr defaultRowHeight="11.25"/>
  <cols>
    <col min="1" max="1" width="2.625" style="153" customWidth="1"/>
    <col min="2" max="2" width="7.625" style="153" customWidth="1"/>
    <col min="3" max="5" width="3.625" style="153" customWidth="1"/>
    <col min="6" max="6" width="5.125" style="153" customWidth="1"/>
    <col min="7" max="7" width="5.625" style="153" customWidth="1"/>
    <col min="8" max="8" width="7.25" style="153" customWidth="1"/>
    <col min="9" max="9" width="2.625" style="153" customWidth="1"/>
    <col min="10" max="10" width="3.625" style="153" customWidth="1"/>
    <col min="11" max="11" width="2.125" style="153" customWidth="1"/>
    <col min="12" max="12" width="2.625" style="153" customWidth="1"/>
    <col min="13" max="13" width="2.125" style="153" customWidth="1"/>
    <col min="14" max="14" width="3.25" style="153" customWidth="1"/>
    <col min="15" max="15" width="2.625" style="153" customWidth="1"/>
    <col min="16" max="17" width="3.125" style="153" customWidth="1"/>
    <col min="18" max="18" width="2.625" style="153" customWidth="1"/>
    <col min="19" max="19" width="5.625" style="153" customWidth="1"/>
    <col min="20" max="20" width="2.625" style="153" customWidth="1"/>
    <col min="21" max="21" width="4.125" style="153" customWidth="1"/>
    <col min="22" max="22" width="3.625" style="153" customWidth="1"/>
    <col min="23" max="23" width="3.125" style="153" customWidth="1"/>
    <col min="24" max="24" width="5.625" style="153" customWidth="1"/>
    <col min="25" max="25" width="3" style="153" customWidth="1"/>
    <col min="26" max="16384" width="9" style="153"/>
  </cols>
  <sheetData>
    <row r="1" spans="2:24" ht="15" customHeight="1">
      <c r="X1" s="154" t="s">
        <v>66</v>
      </c>
    </row>
    <row r="2" spans="2:24" ht="15" customHeight="1">
      <c r="B2" s="155" t="s">
        <v>7</v>
      </c>
    </row>
    <row r="3" spans="2:24" ht="17.45" customHeight="1">
      <c r="B3" s="212" t="s">
        <v>192</v>
      </c>
      <c r="C3" s="206" t="s">
        <v>193</v>
      </c>
      <c r="D3" s="207"/>
      <c r="E3" s="212" t="s">
        <v>5</v>
      </c>
      <c r="F3" s="212" t="s">
        <v>194</v>
      </c>
      <c r="G3" s="213" t="s">
        <v>314</v>
      </c>
      <c r="H3" s="213" t="s">
        <v>315</v>
      </c>
      <c r="I3" s="206" t="s">
        <v>9</v>
      </c>
      <c r="J3" s="207"/>
      <c r="K3" s="215" t="s">
        <v>312</v>
      </c>
      <c r="L3" s="216"/>
      <c r="M3" s="207"/>
      <c r="N3" s="212" t="s">
        <v>10</v>
      </c>
      <c r="O3" s="212"/>
      <c r="P3" s="212"/>
      <c r="Q3" s="212"/>
      <c r="R3" s="212"/>
      <c r="S3" s="212"/>
      <c r="T3" s="212"/>
      <c r="U3" s="212"/>
      <c r="V3" s="212"/>
      <c r="W3" s="212"/>
      <c r="X3" s="212"/>
    </row>
    <row r="4" spans="2:24" ht="21.75" customHeight="1">
      <c r="B4" s="212"/>
      <c r="C4" s="208"/>
      <c r="D4" s="209"/>
      <c r="E4" s="212"/>
      <c r="F4" s="212"/>
      <c r="G4" s="214"/>
      <c r="H4" s="214"/>
      <c r="I4" s="208"/>
      <c r="J4" s="209"/>
      <c r="K4" s="208"/>
      <c r="L4" s="217"/>
      <c r="M4" s="209"/>
      <c r="N4" s="203" t="s">
        <v>11</v>
      </c>
      <c r="O4" s="205"/>
      <c r="P4" s="203" t="s">
        <v>12</v>
      </c>
      <c r="Q4" s="205"/>
      <c r="R4" s="105" t="s">
        <v>5</v>
      </c>
      <c r="S4" s="105" t="s">
        <v>6</v>
      </c>
      <c r="T4" s="210" t="s">
        <v>316</v>
      </c>
      <c r="U4" s="211"/>
      <c r="V4" s="210" t="s">
        <v>317</v>
      </c>
      <c r="W4" s="211"/>
      <c r="X4" s="105" t="s">
        <v>13</v>
      </c>
    </row>
    <row r="5" spans="2:24" ht="15" customHeight="1">
      <c r="B5" s="106" t="s">
        <v>8</v>
      </c>
      <c r="C5" s="203"/>
      <c r="D5" s="205"/>
      <c r="E5" s="105"/>
      <c r="F5" s="106"/>
      <c r="G5" s="106"/>
      <c r="H5" s="106"/>
      <c r="I5" s="203"/>
      <c r="J5" s="205"/>
      <c r="K5" s="203"/>
      <c r="L5" s="204"/>
      <c r="M5" s="205"/>
      <c r="N5" s="203"/>
      <c r="O5" s="205"/>
      <c r="P5" s="203"/>
      <c r="Q5" s="205"/>
      <c r="R5" s="105"/>
      <c r="S5" s="106"/>
      <c r="T5" s="218"/>
      <c r="U5" s="219"/>
      <c r="V5" s="218"/>
      <c r="W5" s="219"/>
      <c r="X5" s="106"/>
    </row>
    <row r="6" spans="2:24" ht="15" customHeight="1">
      <c r="B6" s="106"/>
      <c r="C6" s="203"/>
      <c r="D6" s="205"/>
      <c r="E6" s="105"/>
      <c r="F6" s="106"/>
      <c r="G6" s="106"/>
      <c r="H6" s="106"/>
      <c r="I6" s="203"/>
      <c r="J6" s="205"/>
      <c r="K6" s="203"/>
      <c r="L6" s="204"/>
      <c r="M6" s="205"/>
      <c r="N6" s="203"/>
      <c r="O6" s="205"/>
      <c r="P6" s="203"/>
      <c r="Q6" s="205"/>
      <c r="R6" s="105"/>
      <c r="S6" s="106"/>
      <c r="T6" s="218"/>
      <c r="U6" s="219"/>
      <c r="V6" s="218"/>
      <c r="W6" s="219"/>
      <c r="X6" s="106"/>
    </row>
    <row r="7" spans="2:24" ht="15" customHeight="1">
      <c r="B7" s="106" t="s">
        <v>14</v>
      </c>
      <c r="C7" s="203" t="s">
        <v>23</v>
      </c>
      <c r="D7" s="205"/>
      <c r="E7" s="105" t="s">
        <v>24</v>
      </c>
      <c r="F7" s="106">
        <v>3000</v>
      </c>
      <c r="G7" s="106">
        <v>2000</v>
      </c>
      <c r="H7" s="106">
        <f>+G7*F7</f>
        <v>6000000</v>
      </c>
      <c r="I7" s="203" t="s">
        <v>180</v>
      </c>
      <c r="J7" s="205"/>
      <c r="K7" s="203" t="s">
        <v>67</v>
      </c>
      <c r="L7" s="204"/>
      <c r="M7" s="205"/>
      <c r="N7" s="203" t="s">
        <v>17</v>
      </c>
      <c r="O7" s="205"/>
      <c r="P7" s="203" t="s">
        <v>18</v>
      </c>
      <c r="Q7" s="205"/>
      <c r="R7" s="105" t="s">
        <v>57</v>
      </c>
      <c r="S7" s="106">
        <v>700</v>
      </c>
      <c r="T7" s="218">
        <v>90</v>
      </c>
      <c r="U7" s="219"/>
      <c r="V7" s="218">
        <f>+T7*S7</f>
        <v>63000</v>
      </c>
      <c r="W7" s="219"/>
      <c r="X7" s="106" t="s">
        <v>182</v>
      </c>
    </row>
    <row r="8" spans="2:24" ht="15" customHeight="1">
      <c r="B8" s="106"/>
      <c r="C8" s="203"/>
      <c r="D8" s="205"/>
      <c r="E8" s="105"/>
      <c r="F8" s="106"/>
      <c r="G8" s="106"/>
      <c r="H8" s="106"/>
      <c r="I8" s="203"/>
      <c r="J8" s="205"/>
      <c r="K8" s="203"/>
      <c r="L8" s="204"/>
      <c r="M8" s="205"/>
      <c r="N8" s="203" t="s">
        <v>17</v>
      </c>
      <c r="O8" s="205"/>
      <c r="P8" s="203" t="s">
        <v>18</v>
      </c>
      <c r="Q8" s="205"/>
      <c r="R8" s="105" t="s">
        <v>57</v>
      </c>
      <c r="S8" s="106">
        <v>300</v>
      </c>
      <c r="T8" s="218">
        <v>90</v>
      </c>
      <c r="U8" s="219"/>
      <c r="V8" s="218">
        <f>+T8*S8</f>
        <v>27000</v>
      </c>
      <c r="W8" s="219"/>
      <c r="X8" s="106" t="s">
        <v>182</v>
      </c>
    </row>
    <row r="9" spans="2:24" ht="15" customHeight="1">
      <c r="B9" s="106"/>
      <c r="C9" s="203"/>
      <c r="D9" s="205"/>
      <c r="E9" s="105"/>
      <c r="F9" s="106"/>
      <c r="G9" s="106"/>
      <c r="H9" s="106"/>
      <c r="I9" s="203"/>
      <c r="J9" s="205"/>
      <c r="K9" s="203"/>
      <c r="L9" s="204"/>
      <c r="M9" s="205"/>
      <c r="N9" s="203"/>
      <c r="O9" s="205"/>
      <c r="P9" s="203"/>
      <c r="Q9" s="205"/>
      <c r="R9" s="105"/>
      <c r="S9" s="106"/>
      <c r="T9" s="218"/>
      <c r="U9" s="219"/>
      <c r="V9" s="218"/>
      <c r="W9" s="219"/>
      <c r="X9" s="106"/>
    </row>
    <row r="10" spans="2:24" ht="15" customHeight="1">
      <c r="B10" s="106" t="s">
        <v>14</v>
      </c>
      <c r="C10" s="203" t="s">
        <v>15</v>
      </c>
      <c r="D10" s="205"/>
      <c r="E10" s="105" t="s">
        <v>16</v>
      </c>
      <c r="F10" s="106">
        <v>5000</v>
      </c>
      <c r="G10" s="106">
        <v>2000</v>
      </c>
      <c r="H10" s="106">
        <f>+G10*F10</f>
        <v>10000000</v>
      </c>
      <c r="I10" s="203" t="s">
        <v>181</v>
      </c>
      <c r="J10" s="205"/>
      <c r="K10" s="203" t="s">
        <v>68</v>
      </c>
      <c r="L10" s="204"/>
      <c r="M10" s="205"/>
      <c r="N10" s="203" t="s">
        <v>17</v>
      </c>
      <c r="O10" s="205"/>
      <c r="P10" s="203" t="s">
        <v>18</v>
      </c>
      <c r="Q10" s="205"/>
      <c r="R10" s="105" t="s">
        <v>57</v>
      </c>
      <c r="S10" s="106">
        <v>500</v>
      </c>
      <c r="T10" s="218">
        <v>100</v>
      </c>
      <c r="U10" s="219"/>
      <c r="V10" s="218">
        <f>+T10*S10</f>
        <v>50000</v>
      </c>
      <c r="W10" s="219"/>
      <c r="X10" s="106" t="s">
        <v>182</v>
      </c>
    </row>
    <row r="11" spans="2:24" ht="15" customHeight="1">
      <c r="B11" s="106"/>
      <c r="C11" s="203"/>
      <c r="D11" s="205"/>
      <c r="E11" s="105"/>
      <c r="F11" s="106"/>
      <c r="G11" s="106"/>
      <c r="H11" s="106"/>
      <c r="I11" s="203"/>
      <c r="J11" s="205"/>
      <c r="K11" s="203"/>
      <c r="L11" s="204"/>
      <c r="M11" s="205"/>
      <c r="N11" s="203" t="s">
        <v>17</v>
      </c>
      <c r="O11" s="205"/>
      <c r="P11" s="203" t="s">
        <v>18</v>
      </c>
      <c r="Q11" s="205"/>
      <c r="R11" s="105" t="s">
        <v>57</v>
      </c>
      <c r="S11" s="106">
        <v>1000</v>
      </c>
      <c r="T11" s="218">
        <v>100</v>
      </c>
      <c r="U11" s="219"/>
      <c r="V11" s="218">
        <f>+T11*S11</f>
        <v>100000</v>
      </c>
      <c r="W11" s="219"/>
      <c r="X11" s="106" t="s">
        <v>182</v>
      </c>
    </row>
    <row r="12" spans="2:24" ht="15" customHeight="1">
      <c r="B12" s="106"/>
      <c r="C12" s="203"/>
      <c r="D12" s="205"/>
      <c r="E12" s="105"/>
      <c r="F12" s="106"/>
      <c r="G12" s="106"/>
      <c r="H12" s="106"/>
      <c r="I12" s="203"/>
      <c r="J12" s="205"/>
      <c r="K12" s="203"/>
      <c r="L12" s="204"/>
      <c r="M12" s="205"/>
      <c r="N12" s="203"/>
      <c r="O12" s="205"/>
      <c r="P12" s="203"/>
      <c r="Q12" s="205"/>
      <c r="R12" s="105"/>
      <c r="S12" s="106"/>
      <c r="T12" s="218"/>
      <c r="U12" s="219"/>
      <c r="V12" s="218"/>
      <c r="W12" s="219"/>
      <c r="X12" s="106"/>
    </row>
    <row r="13" spans="2:24" ht="15" customHeight="1">
      <c r="B13" s="106" t="s">
        <v>19</v>
      </c>
      <c r="C13" s="203" t="s">
        <v>20</v>
      </c>
      <c r="D13" s="205"/>
      <c r="E13" s="105" t="s">
        <v>21</v>
      </c>
      <c r="F13" s="106">
        <v>1</v>
      </c>
      <c r="G13" s="105" t="s">
        <v>22</v>
      </c>
      <c r="H13" s="105" t="s">
        <v>22</v>
      </c>
      <c r="I13" s="203" t="s">
        <v>179</v>
      </c>
      <c r="J13" s="205"/>
      <c r="K13" s="203" t="s">
        <v>69</v>
      </c>
      <c r="L13" s="204"/>
      <c r="M13" s="205"/>
      <c r="N13" s="203" t="s">
        <v>17</v>
      </c>
      <c r="O13" s="205"/>
      <c r="P13" s="203" t="s">
        <v>18</v>
      </c>
      <c r="Q13" s="205"/>
      <c r="R13" s="105" t="s">
        <v>57</v>
      </c>
      <c r="S13" s="106">
        <v>500</v>
      </c>
      <c r="T13" s="218">
        <v>110</v>
      </c>
      <c r="U13" s="219"/>
      <c r="V13" s="218">
        <f>+T13*S13</f>
        <v>55000</v>
      </c>
      <c r="W13" s="219"/>
      <c r="X13" s="106" t="s">
        <v>182</v>
      </c>
    </row>
    <row r="14" spans="2:24" ht="15" customHeight="1">
      <c r="B14" s="106"/>
      <c r="C14" s="203"/>
      <c r="D14" s="205"/>
      <c r="E14" s="105"/>
      <c r="F14" s="106"/>
      <c r="G14" s="106"/>
      <c r="H14" s="106"/>
      <c r="I14" s="203"/>
      <c r="J14" s="205"/>
      <c r="K14" s="203"/>
      <c r="L14" s="204"/>
      <c r="M14" s="205"/>
      <c r="N14" s="203"/>
      <c r="O14" s="205"/>
      <c r="P14" s="203"/>
      <c r="Q14" s="205"/>
      <c r="R14" s="105"/>
      <c r="S14" s="106"/>
      <c r="T14" s="218"/>
      <c r="U14" s="219"/>
      <c r="V14" s="218"/>
      <c r="W14" s="219"/>
      <c r="X14" s="106"/>
    </row>
    <row r="15" spans="2:24" ht="15" customHeight="1">
      <c r="B15" s="106"/>
      <c r="C15" s="203"/>
      <c r="D15" s="205"/>
      <c r="E15" s="105"/>
      <c r="F15" s="106"/>
      <c r="G15" s="106"/>
      <c r="H15" s="106"/>
      <c r="I15" s="203"/>
      <c r="J15" s="205"/>
      <c r="K15" s="203"/>
      <c r="L15" s="204"/>
      <c r="M15" s="205"/>
      <c r="N15" s="203"/>
      <c r="O15" s="205"/>
      <c r="P15" s="203"/>
      <c r="Q15" s="205"/>
      <c r="R15" s="105" t="s">
        <v>60</v>
      </c>
      <c r="S15" s="106">
        <f>SUM(S5:S14)</f>
        <v>3000</v>
      </c>
      <c r="T15" s="218"/>
      <c r="U15" s="219"/>
      <c r="V15" s="218"/>
      <c r="W15" s="219"/>
      <c r="X15" s="106"/>
    </row>
    <row r="16" spans="2:24" ht="15" customHeight="1"/>
    <row r="17" spans="2:24" ht="15" customHeight="1">
      <c r="X17" s="154" t="s">
        <v>65</v>
      </c>
    </row>
    <row r="18" spans="2:24" ht="15" customHeight="1">
      <c r="B18" s="155" t="s">
        <v>25</v>
      </c>
      <c r="C18" s="156"/>
      <c r="D18" s="156"/>
      <c r="E18" s="156"/>
      <c r="F18" s="156"/>
      <c r="G18" s="156"/>
      <c r="H18" s="156"/>
      <c r="I18" s="156"/>
      <c r="J18" s="156"/>
      <c r="K18" s="156"/>
      <c r="L18" s="156"/>
      <c r="M18" s="156"/>
      <c r="N18" s="156"/>
      <c r="O18" s="156"/>
      <c r="P18" s="156"/>
      <c r="Q18" s="156"/>
      <c r="R18" s="156"/>
      <c r="X18" s="154" t="s">
        <v>8</v>
      </c>
    </row>
    <row r="19" spans="2:24" ht="15" customHeight="1">
      <c r="B19" s="220" t="s">
        <v>26</v>
      </c>
      <c r="C19" s="220"/>
      <c r="D19" s="221" t="s">
        <v>196</v>
      </c>
      <c r="E19" s="221"/>
      <c r="F19" s="221"/>
      <c r="G19" s="221"/>
      <c r="H19" s="221"/>
      <c r="I19" s="220" t="s">
        <v>27</v>
      </c>
      <c r="J19" s="220"/>
      <c r="K19" s="220"/>
      <c r="L19" s="220"/>
      <c r="M19" s="220" t="s">
        <v>195</v>
      </c>
      <c r="N19" s="220"/>
      <c r="O19" s="220"/>
      <c r="P19" s="220" t="s">
        <v>28</v>
      </c>
      <c r="Q19" s="220"/>
      <c r="R19" s="220" t="s">
        <v>195</v>
      </c>
      <c r="S19" s="220"/>
      <c r="T19" s="220" t="s">
        <v>29</v>
      </c>
      <c r="U19" s="220"/>
      <c r="V19" s="220"/>
      <c r="W19" s="220" t="s">
        <v>195</v>
      </c>
      <c r="X19" s="220"/>
    </row>
    <row r="20" spans="2:24" ht="15" customHeight="1">
      <c r="B20" s="203" t="s">
        <v>30</v>
      </c>
      <c r="C20" s="204"/>
      <c r="D20" s="204"/>
      <c r="E20" s="204"/>
      <c r="F20" s="204"/>
      <c r="G20" s="205"/>
      <c r="H20" s="203"/>
      <c r="I20" s="204"/>
      <c r="J20" s="204"/>
      <c r="K20" s="204"/>
      <c r="L20" s="204"/>
      <c r="M20" s="204"/>
      <c r="N20" s="204"/>
      <c r="O20" s="204"/>
      <c r="P20" s="204"/>
      <c r="Q20" s="204"/>
      <c r="R20" s="204"/>
      <c r="S20" s="204"/>
      <c r="T20" s="204"/>
      <c r="U20" s="204"/>
      <c r="V20" s="204"/>
      <c r="W20" s="204"/>
      <c r="X20" s="205"/>
    </row>
    <row r="21" spans="2:24" ht="15" customHeight="1">
      <c r="B21" s="220" t="s">
        <v>31</v>
      </c>
      <c r="C21" s="220"/>
      <c r="D21" s="220" t="s">
        <v>12</v>
      </c>
      <c r="E21" s="220"/>
      <c r="F21" s="105" t="s">
        <v>32</v>
      </c>
      <c r="G21" s="105" t="s">
        <v>33</v>
      </c>
      <c r="H21" s="220" t="s">
        <v>34</v>
      </c>
      <c r="I21" s="220" t="s">
        <v>35</v>
      </c>
      <c r="J21" s="220" t="s">
        <v>36</v>
      </c>
      <c r="K21" s="220"/>
      <c r="L21" s="220" t="s">
        <v>37</v>
      </c>
      <c r="M21" s="220" t="s">
        <v>38</v>
      </c>
      <c r="N21" s="220"/>
      <c r="O21" s="220" t="s">
        <v>37</v>
      </c>
      <c r="P21" s="220" t="s">
        <v>39</v>
      </c>
      <c r="Q21" s="220"/>
      <c r="R21" s="220" t="s">
        <v>37</v>
      </c>
      <c r="S21" s="220" t="s">
        <v>40</v>
      </c>
      <c r="T21" s="220" t="s">
        <v>41</v>
      </c>
      <c r="U21" s="220" t="s">
        <v>42</v>
      </c>
      <c r="V21" s="220"/>
      <c r="W21" s="220" t="s">
        <v>43</v>
      </c>
      <c r="X21" s="223" t="s">
        <v>313</v>
      </c>
    </row>
    <row r="22" spans="2:24" ht="15" customHeight="1">
      <c r="B22" s="220"/>
      <c r="C22" s="220"/>
      <c r="D22" s="220" t="s">
        <v>44</v>
      </c>
      <c r="E22" s="220"/>
      <c r="F22" s="105" t="s">
        <v>50</v>
      </c>
      <c r="G22" s="105" t="s">
        <v>51</v>
      </c>
      <c r="H22" s="220"/>
      <c r="I22" s="220"/>
      <c r="J22" s="220"/>
      <c r="K22" s="220"/>
      <c r="L22" s="220"/>
      <c r="M22" s="220"/>
      <c r="N22" s="220"/>
      <c r="O22" s="220"/>
      <c r="P22" s="220"/>
      <c r="Q22" s="220"/>
      <c r="R22" s="220"/>
      <c r="S22" s="220"/>
      <c r="T22" s="220"/>
      <c r="U22" s="220" t="s">
        <v>45</v>
      </c>
      <c r="V22" s="220"/>
      <c r="W22" s="220"/>
      <c r="X22" s="224"/>
    </row>
    <row r="23" spans="2:24" ht="15" customHeight="1">
      <c r="B23" s="221" t="s">
        <v>201</v>
      </c>
      <c r="C23" s="221"/>
      <c r="D23" s="221">
        <v>30</v>
      </c>
      <c r="E23" s="221"/>
      <c r="F23" s="106">
        <v>110</v>
      </c>
      <c r="G23" s="106">
        <v>29</v>
      </c>
      <c r="H23" s="106">
        <v>81000</v>
      </c>
      <c r="I23" s="105" t="s">
        <v>197</v>
      </c>
      <c r="J23" s="225">
        <v>0.7</v>
      </c>
      <c r="K23" s="225"/>
      <c r="L23" s="105" t="s">
        <v>198</v>
      </c>
      <c r="M23" s="222"/>
      <c r="N23" s="222"/>
      <c r="O23" s="105" t="s">
        <v>198</v>
      </c>
      <c r="P23" s="222"/>
      <c r="Q23" s="222"/>
      <c r="R23" s="105" t="s">
        <v>198</v>
      </c>
      <c r="S23" s="108"/>
      <c r="T23" s="105" t="s">
        <v>199</v>
      </c>
      <c r="U23" s="221">
        <v>1880</v>
      </c>
      <c r="V23" s="221"/>
      <c r="W23" s="105" t="s">
        <v>200</v>
      </c>
      <c r="X23" s="106">
        <f>+H23*(1+J23+M23+P23+S23)+U23</f>
        <v>139580</v>
      </c>
    </row>
    <row r="24" spans="2:24" ht="15" customHeight="1">
      <c r="B24" s="221"/>
      <c r="C24" s="221"/>
      <c r="D24" s="221"/>
      <c r="E24" s="221"/>
      <c r="F24" s="106"/>
      <c r="G24" s="106"/>
      <c r="H24" s="106"/>
      <c r="I24" s="105" t="s">
        <v>197</v>
      </c>
      <c r="J24" s="225"/>
      <c r="K24" s="225"/>
      <c r="L24" s="105" t="s">
        <v>198</v>
      </c>
      <c r="M24" s="222"/>
      <c r="N24" s="222"/>
      <c r="O24" s="105" t="s">
        <v>198</v>
      </c>
      <c r="P24" s="222"/>
      <c r="Q24" s="222"/>
      <c r="R24" s="105" t="s">
        <v>198</v>
      </c>
      <c r="S24" s="108"/>
      <c r="T24" s="105" t="s">
        <v>199</v>
      </c>
      <c r="U24" s="221"/>
      <c r="V24" s="221"/>
      <c r="W24" s="105" t="s">
        <v>200</v>
      </c>
      <c r="X24" s="106">
        <f t="shared" ref="X24:X27" si="0">+H24*(1+J24+M24+P24+S24)+U24</f>
        <v>0</v>
      </c>
    </row>
    <row r="25" spans="2:24" ht="15" customHeight="1">
      <c r="B25" s="221"/>
      <c r="C25" s="221"/>
      <c r="D25" s="221"/>
      <c r="E25" s="221"/>
      <c r="F25" s="106"/>
      <c r="G25" s="106"/>
      <c r="H25" s="106"/>
      <c r="I25" s="105" t="s">
        <v>197</v>
      </c>
      <c r="J25" s="225"/>
      <c r="K25" s="225"/>
      <c r="L25" s="105" t="s">
        <v>198</v>
      </c>
      <c r="M25" s="222"/>
      <c r="N25" s="222"/>
      <c r="O25" s="105" t="s">
        <v>198</v>
      </c>
      <c r="P25" s="222"/>
      <c r="Q25" s="222"/>
      <c r="R25" s="105" t="s">
        <v>198</v>
      </c>
      <c r="S25" s="108"/>
      <c r="T25" s="105" t="s">
        <v>199</v>
      </c>
      <c r="U25" s="221"/>
      <c r="V25" s="221"/>
      <c r="W25" s="105" t="s">
        <v>200</v>
      </c>
      <c r="X25" s="106">
        <f t="shared" si="0"/>
        <v>0</v>
      </c>
    </row>
    <row r="26" spans="2:24" ht="15" customHeight="1">
      <c r="B26" s="221"/>
      <c r="C26" s="221"/>
      <c r="D26" s="221"/>
      <c r="E26" s="221"/>
      <c r="F26" s="106"/>
      <c r="G26" s="106"/>
      <c r="H26" s="106"/>
      <c r="I26" s="105" t="s">
        <v>197</v>
      </c>
      <c r="J26" s="225"/>
      <c r="K26" s="225"/>
      <c r="L26" s="105" t="s">
        <v>198</v>
      </c>
      <c r="M26" s="222"/>
      <c r="N26" s="222"/>
      <c r="O26" s="105" t="s">
        <v>198</v>
      </c>
      <c r="P26" s="222"/>
      <c r="Q26" s="222"/>
      <c r="R26" s="105" t="s">
        <v>198</v>
      </c>
      <c r="S26" s="108"/>
      <c r="T26" s="105" t="s">
        <v>199</v>
      </c>
      <c r="U26" s="221"/>
      <c r="V26" s="221"/>
      <c r="W26" s="105" t="s">
        <v>200</v>
      </c>
      <c r="X26" s="106">
        <f t="shared" si="0"/>
        <v>0</v>
      </c>
    </row>
    <row r="27" spans="2:24" ht="15" customHeight="1">
      <c r="B27" s="221"/>
      <c r="C27" s="221"/>
      <c r="D27" s="221"/>
      <c r="E27" s="221"/>
      <c r="F27" s="106"/>
      <c r="G27" s="106"/>
      <c r="H27" s="106"/>
      <c r="I27" s="105" t="s">
        <v>197</v>
      </c>
      <c r="J27" s="225"/>
      <c r="K27" s="225"/>
      <c r="L27" s="105" t="s">
        <v>198</v>
      </c>
      <c r="M27" s="222"/>
      <c r="N27" s="222"/>
      <c r="O27" s="105" t="s">
        <v>198</v>
      </c>
      <c r="P27" s="222"/>
      <c r="Q27" s="222"/>
      <c r="R27" s="105" t="s">
        <v>198</v>
      </c>
      <c r="S27" s="108"/>
      <c r="T27" s="105" t="s">
        <v>199</v>
      </c>
      <c r="U27" s="221"/>
      <c r="V27" s="221"/>
      <c r="W27" s="105" t="s">
        <v>200</v>
      </c>
      <c r="X27" s="106">
        <f t="shared" si="0"/>
        <v>0</v>
      </c>
    </row>
    <row r="28" spans="2:24" ht="15" customHeight="1"/>
    <row r="29" spans="2:24" s="156" customFormat="1" ht="15" customHeight="1">
      <c r="B29" s="157" t="s">
        <v>46</v>
      </c>
      <c r="S29" s="153"/>
      <c r="T29" s="153"/>
      <c r="U29" s="153"/>
      <c r="V29" s="153"/>
      <c r="W29" s="153"/>
      <c r="X29" s="154" t="s">
        <v>8</v>
      </c>
    </row>
    <row r="30" spans="2:24" s="156" customFormat="1" ht="15" customHeight="1">
      <c r="B30" s="220" t="s">
        <v>26</v>
      </c>
      <c r="C30" s="220"/>
      <c r="D30" s="221" t="s">
        <v>47</v>
      </c>
      <c r="E30" s="221"/>
      <c r="F30" s="221"/>
      <c r="G30" s="221"/>
      <c r="H30" s="221"/>
      <c r="I30" s="220" t="s">
        <v>27</v>
      </c>
      <c r="J30" s="220"/>
      <c r="K30" s="220"/>
      <c r="L30" s="220"/>
      <c r="M30" s="220" t="s">
        <v>195</v>
      </c>
      <c r="N30" s="220"/>
      <c r="O30" s="220"/>
      <c r="P30" s="220" t="s">
        <v>28</v>
      </c>
      <c r="Q30" s="220"/>
      <c r="R30" s="220" t="s">
        <v>195</v>
      </c>
      <c r="S30" s="220"/>
      <c r="T30" s="220" t="s">
        <v>29</v>
      </c>
      <c r="U30" s="220"/>
      <c r="V30" s="220"/>
      <c r="W30" s="220" t="s">
        <v>195</v>
      </c>
      <c r="X30" s="220"/>
    </row>
    <row r="31" spans="2:24" s="156" customFormat="1" ht="15" customHeight="1">
      <c r="B31" s="203" t="s">
        <v>30</v>
      </c>
      <c r="C31" s="204"/>
      <c r="D31" s="204"/>
      <c r="E31" s="204"/>
      <c r="F31" s="204"/>
      <c r="G31" s="205"/>
      <c r="H31" s="203"/>
      <c r="I31" s="204"/>
      <c r="J31" s="204"/>
      <c r="K31" s="204"/>
      <c r="L31" s="204"/>
      <c r="M31" s="204"/>
      <c r="N31" s="204"/>
      <c r="O31" s="204"/>
      <c r="P31" s="204"/>
      <c r="Q31" s="204"/>
      <c r="R31" s="204"/>
      <c r="S31" s="204"/>
      <c r="T31" s="204"/>
      <c r="U31" s="204"/>
      <c r="V31" s="204"/>
      <c r="W31" s="204"/>
      <c r="X31" s="205"/>
    </row>
    <row r="32" spans="2:24" s="156" customFormat="1" ht="15" customHeight="1">
      <c r="B32" s="220" t="s">
        <v>31</v>
      </c>
      <c r="C32" s="220"/>
      <c r="D32" s="220" t="s">
        <v>12</v>
      </c>
      <c r="E32" s="220"/>
      <c r="F32" s="105" t="s">
        <v>32</v>
      </c>
      <c r="G32" s="105" t="s">
        <v>33</v>
      </c>
      <c r="H32" s="220" t="s">
        <v>34</v>
      </c>
      <c r="I32" s="220" t="s">
        <v>35</v>
      </c>
      <c r="J32" s="220" t="s">
        <v>36</v>
      </c>
      <c r="K32" s="220"/>
      <c r="L32" s="220" t="s">
        <v>37</v>
      </c>
      <c r="M32" s="220" t="s">
        <v>38</v>
      </c>
      <c r="N32" s="220"/>
      <c r="O32" s="220" t="s">
        <v>37</v>
      </c>
      <c r="P32" s="220" t="s">
        <v>39</v>
      </c>
      <c r="Q32" s="220"/>
      <c r="R32" s="220" t="s">
        <v>37</v>
      </c>
      <c r="S32" s="220" t="s">
        <v>40</v>
      </c>
      <c r="T32" s="220" t="s">
        <v>41</v>
      </c>
      <c r="U32" s="220" t="s">
        <v>42</v>
      </c>
      <c r="V32" s="220"/>
      <c r="W32" s="220" t="s">
        <v>43</v>
      </c>
      <c r="X32" s="223" t="s">
        <v>313</v>
      </c>
    </row>
    <row r="33" spans="2:24" s="156" customFormat="1" ht="15" customHeight="1">
      <c r="B33" s="220"/>
      <c r="C33" s="220"/>
      <c r="D33" s="220" t="s">
        <v>44</v>
      </c>
      <c r="E33" s="220"/>
      <c r="F33" s="105" t="s">
        <v>50</v>
      </c>
      <c r="G33" s="105" t="s">
        <v>51</v>
      </c>
      <c r="H33" s="220"/>
      <c r="I33" s="220"/>
      <c r="J33" s="220"/>
      <c r="K33" s="220"/>
      <c r="L33" s="220"/>
      <c r="M33" s="220"/>
      <c r="N33" s="220"/>
      <c r="O33" s="220"/>
      <c r="P33" s="220"/>
      <c r="Q33" s="220"/>
      <c r="R33" s="220"/>
      <c r="S33" s="220"/>
      <c r="T33" s="220"/>
      <c r="U33" s="220" t="s">
        <v>45</v>
      </c>
      <c r="V33" s="220"/>
      <c r="W33" s="220"/>
      <c r="X33" s="224"/>
    </row>
    <row r="34" spans="2:24" s="156" customFormat="1" ht="15" customHeight="1">
      <c r="B34" s="221" t="s">
        <v>201</v>
      </c>
      <c r="C34" s="221"/>
      <c r="D34" s="221">
        <v>20</v>
      </c>
      <c r="E34" s="221"/>
      <c r="F34" s="106">
        <v>30</v>
      </c>
      <c r="G34" s="106">
        <v>19973</v>
      </c>
      <c r="H34" s="106">
        <v>42000</v>
      </c>
      <c r="I34" s="105" t="s">
        <v>197</v>
      </c>
      <c r="J34" s="225">
        <v>0.7</v>
      </c>
      <c r="K34" s="225"/>
      <c r="L34" s="105" t="s">
        <v>198</v>
      </c>
      <c r="M34" s="222"/>
      <c r="N34" s="222"/>
      <c r="O34" s="105" t="s">
        <v>198</v>
      </c>
      <c r="P34" s="222"/>
      <c r="Q34" s="222"/>
      <c r="R34" s="105" t="s">
        <v>198</v>
      </c>
      <c r="S34" s="107"/>
      <c r="T34" s="105" t="s">
        <v>199</v>
      </c>
      <c r="U34" s="221">
        <v>1355</v>
      </c>
      <c r="V34" s="221"/>
      <c r="W34" s="105" t="s">
        <v>200</v>
      </c>
      <c r="X34" s="106">
        <f>+H34*(1+J34+M34+P34+S34)+U34</f>
        <v>72755</v>
      </c>
    </row>
    <row r="35" spans="2:24" s="156" customFormat="1" ht="15" customHeight="1">
      <c r="B35" s="221" t="s">
        <v>202</v>
      </c>
      <c r="C35" s="221"/>
      <c r="D35" s="221">
        <v>4</v>
      </c>
      <c r="E35" s="221"/>
      <c r="F35" s="106">
        <v>30</v>
      </c>
      <c r="G35" s="106">
        <v>1322</v>
      </c>
      <c r="H35" s="106">
        <v>18500</v>
      </c>
      <c r="I35" s="105" t="s">
        <v>197</v>
      </c>
      <c r="J35" s="225">
        <v>0.6</v>
      </c>
      <c r="K35" s="225"/>
      <c r="L35" s="105" t="s">
        <v>198</v>
      </c>
      <c r="M35" s="222"/>
      <c r="N35" s="222"/>
      <c r="O35" s="105" t="s">
        <v>198</v>
      </c>
      <c r="P35" s="222"/>
      <c r="Q35" s="222"/>
      <c r="R35" s="105" t="s">
        <v>198</v>
      </c>
      <c r="S35" s="107"/>
      <c r="T35" s="105" t="s">
        <v>199</v>
      </c>
      <c r="U35" s="221">
        <v>650</v>
      </c>
      <c r="V35" s="221"/>
      <c r="W35" s="105" t="s">
        <v>200</v>
      </c>
      <c r="X35" s="106">
        <f t="shared" ref="X35:X38" si="1">+H35*(1+J35+M35+P35+S35)+U35</f>
        <v>30250</v>
      </c>
    </row>
    <row r="36" spans="2:24" s="156" customFormat="1" ht="15" customHeight="1">
      <c r="B36" s="221"/>
      <c r="C36" s="221"/>
      <c r="D36" s="221"/>
      <c r="E36" s="221"/>
      <c r="F36" s="106"/>
      <c r="G36" s="106"/>
      <c r="H36" s="106"/>
      <c r="I36" s="105" t="s">
        <v>197</v>
      </c>
      <c r="J36" s="225"/>
      <c r="K36" s="225"/>
      <c r="L36" s="105" t="s">
        <v>198</v>
      </c>
      <c r="M36" s="222"/>
      <c r="N36" s="222"/>
      <c r="O36" s="105" t="s">
        <v>198</v>
      </c>
      <c r="P36" s="222"/>
      <c r="Q36" s="222"/>
      <c r="R36" s="105" t="s">
        <v>198</v>
      </c>
      <c r="S36" s="107"/>
      <c r="T36" s="105" t="s">
        <v>199</v>
      </c>
      <c r="U36" s="221"/>
      <c r="V36" s="221"/>
      <c r="W36" s="105" t="s">
        <v>200</v>
      </c>
      <c r="X36" s="106">
        <f t="shared" si="1"/>
        <v>0</v>
      </c>
    </row>
    <row r="37" spans="2:24" s="156" customFormat="1" ht="15" customHeight="1">
      <c r="B37" s="221"/>
      <c r="C37" s="221"/>
      <c r="D37" s="221"/>
      <c r="E37" s="221"/>
      <c r="F37" s="106"/>
      <c r="G37" s="106"/>
      <c r="H37" s="106"/>
      <c r="I37" s="105" t="s">
        <v>197</v>
      </c>
      <c r="J37" s="225"/>
      <c r="K37" s="225"/>
      <c r="L37" s="105" t="s">
        <v>198</v>
      </c>
      <c r="M37" s="222"/>
      <c r="N37" s="222"/>
      <c r="O37" s="105" t="s">
        <v>198</v>
      </c>
      <c r="P37" s="222"/>
      <c r="Q37" s="222"/>
      <c r="R37" s="105" t="s">
        <v>198</v>
      </c>
      <c r="S37" s="107"/>
      <c r="T37" s="105" t="s">
        <v>199</v>
      </c>
      <c r="U37" s="221"/>
      <c r="V37" s="221"/>
      <c r="W37" s="105" t="s">
        <v>200</v>
      </c>
      <c r="X37" s="106">
        <f t="shared" si="1"/>
        <v>0</v>
      </c>
    </row>
    <row r="38" spans="2:24" s="156" customFormat="1" ht="15" customHeight="1">
      <c r="B38" s="221"/>
      <c r="C38" s="221"/>
      <c r="D38" s="221"/>
      <c r="E38" s="221"/>
      <c r="F38" s="106"/>
      <c r="G38" s="106"/>
      <c r="H38" s="106"/>
      <c r="I38" s="105" t="s">
        <v>197</v>
      </c>
      <c r="J38" s="225"/>
      <c r="K38" s="225"/>
      <c r="L38" s="105" t="s">
        <v>198</v>
      </c>
      <c r="M38" s="222"/>
      <c r="N38" s="222"/>
      <c r="O38" s="105" t="s">
        <v>198</v>
      </c>
      <c r="P38" s="222"/>
      <c r="Q38" s="222"/>
      <c r="R38" s="105" t="s">
        <v>198</v>
      </c>
      <c r="S38" s="107"/>
      <c r="T38" s="105" t="s">
        <v>199</v>
      </c>
      <c r="U38" s="221"/>
      <c r="V38" s="221"/>
      <c r="W38" s="105" t="s">
        <v>200</v>
      </c>
      <c r="X38" s="106">
        <f t="shared" si="1"/>
        <v>0</v>
      </c>
    </row>
    <row r="39" spans="2:24" s="156" customFormat="1" ht="15" customHeight="1">
      <c r="B39" s="212"/>
      <c r="C39" s="212"/>
      <c r="D39" s="212"/>
      <c r="E39" s="212"/>
      <c r="F39" s="212"/>
      <c r="G39" s="212"/>
      <c r="H39" s="212"/>
      <c r="I39" s="212"/>
      <c r="J39" s="212"/>
      <c r="K39" s="212"/>
      <c r="L39" s="212"/>
      <c r="M39" s="212"/>
      <c r="N39" s="212"/>
      <c r="O39" s="212"/>
      <c r="P39" s="212"/>
      <c r="Q39" s="212"/>
      <c r="R39" s="212"/>
      <c r="S39" s="212"/>
      <c r="T39" s="212"/>
      <c r="U39" s="212"/>
      <c r="V39" s="212"/>
      <c r="W39" s="226">
        <f>SUM(X34:X38)</f>
        <v>103005</v>
      </c>
      <c r="X39" s="226"/>
    </row>
    <row r="40" spans="2:24" ht="15" customHeight="1">
      <c r="B40" s="212"/>
      <c r="C40" s="212"/>
      <c r="D40" s="212"/>
      <c r="E40" s="212"/>
      <c r="F40" s="212"/>
      <c r="G40" s="212"/>
      <c r="H40" s="212"/>
      <c r="I40" s="212"/>
      <c r="J40" s="212"/>
      <c r="K40" s="212"/>
      <c r="L40" s="212"/>
      <c r="M40" s="212"/>
      <c r="N40" s="212"/>
      <c r="O40" s="212"/>
      <c r="P40" s="212"/>
      <c r="Q40" s="212"/>
      <c r="R40" s="212"/>
      <c r="S40" s="212"/>
      <c r="T40" s="212" t="s">
        <v>203</v>
      </c>
      <c r="U40" s="212"/>
      <c r="V40" s="212"/>
      <c r="W40" s="226">
        <f>W39*2</f>
        <v>206010</v>
      </c>
      <c r="X40" s="226"/>
    </row>
    <row r="41" spans="2:24" ht="15" customHeight="1"/>
    <row r="42" spans="2:24" ht="15" customHeight="1">
      <c r="B42" s="155" t="s">
        <v>204</v>
      </c>
      <c r="C42" s="156"/>
      <c r="D42" s="156"/>
      <c r="E42" s="156"/>
      <c r="F42" s="156"/>
      <c r="G42" s="156"/>
      <c r="H42" s="156"/>
      <c r="I42" s="156"/>
      <c r="J42" s="156"/>
      <c r="K42" s="156"/>
      <c r="L42" s="156"/>
      <c r="M42" s="156"/>
      <c r="N42" s="156"/>
      <c r="O42" s="156"/>
      <c r="P42" s="156"/>
      <c r="Q42" s="156"/>
      <c r="R42" s="156"/>
      <c r="X42" s="154" t="s">
        <v>8</v>
      </c>
    </row>
    <row r="43" spans="2:24" ht="15" customHeight="1">
      <c r="B43" s="220" t="s">
        <v>26</v>
      </c>
      <c r="C43" s="220"/>
      <c r="D43" s="221" t="s">
        <v>205</v>
      </c>
      <c r="E43" s="221"/>
      <c r="F43" s="221"/>
      <c r="G43" s="221"/>
      <c r="H43" s="221"/>
      <c r="I43" s="220" t="s">
        <v>27</v>
      </c>
      <c r="J43" s="220"/>
      <c r="K43" s="220"/>
      <c r="L43" s="220"/>
      <c r="M43" s="220" t="s">
        <v>195</v>
      </c>
      <c r="N43" s="220"/>
      <c r="O43" s="220"/>
      <c r="P43" s="220" t="s">
        <v>28</v>
      </c>
      <c r="Q43" s="220"/>
      <c r="R43" s="220" t="s">
        <v>195</v>
      </c>
      <c r="S43" s="220"/>
      <c r="T43" s="220" t="s">
        <v>29</v>
      </c>
      <c r="U43" s="220"/>
      <c r="V43" s="220"/>
      <c r="W43" s="220" t="s">
        <v>195</v>
      </c>
      <c r="X43" s="220"/>
    </row>
    <row r="44" spans="2:24" ht="15" customHeight="1">
      <c r="B44" s="203" t="s">
        <v>30</v>
      </c>
      <c r="C44" s="204"/>
      <c r="D44" s="204"/>
      <c r="E44" s="204"/>
      <c r="F44" s="204"/>
      <c r="G44" s="205"/>
      <c r="H44" s="203"/>
      <c r="I44" s="204"/>
      <c r="J44" s="204"/>
      <c r="K44" s="204"/>
      <c r="L44" s="204"/>
      <c r="M44" s="204"/>
      <c r="N44" s="204"/>
      <c r="O44" s="204"/>
      <c r="P44" s="204"/>
      <c r="Q44" s="204"/>
      <c r="R44" s="204"/>
      <c r="S44" s="204"/>
      <c r="T44" s="204"/>
      <c r="U44" s="204"/>
      <c r="V44" s="204"/>
      <c r="W44" s="204"/>
      <c r="X44" s="205"/>
    </row>
    <row r="45" spans="2:24" ht="15" customHeight="1">
      <c r="B45" s="220" t="s">
        <v>31</v>
      </c>
      <c r="C45" s="220"/>
      <c r="D45" s="220" t="s">
        <v>12</v>
      </c>
      <c r="E45" s="220"/>
      <c r="F45" s="105" t="s">
        <v>32</v>
      </c>
      <c r="G45" s="105" t="s">
        <v>33</v>
      </c>
      <c r="H45" s="106"/>
      <c r="I45" s="106"/>
      <c r="J45" s="220" t="s">
        <v>48</v>
      </c>
      <c r="K45" s="220"/>
      <c r="L45" s="220" t="s">
        <v>49</v>
      </c>
      <c r="M45" s="220" t="s">
        <v>34</v>
      </c>
      <c r="N45" s="220"/>
      <c r="O45" s="220" t="s">
        <v>35</v>
      </c>
      <c r="P45" s="220" t="s">
        <v>39</v>
      </c>
      <c r="Q45" s="220"/>
      <c r="R45" s="220" t="s">
        <v>37</v>
      </c>
      <c r="S45" s="220" t="s">
        <v>40</v>
      </c>
      <c r="T45" s="220" t="s">
        <v>41</v>
      </c>
      <c r="U45" s="220" t="s">
        <v>42</v>
      </c>
      <c r="V45" s="220"/>
      <c r="W45" s="220" t="s">
        <v>43</v>
      </c>
      <c r="X45" s="223" t="s">
        <v>58</v>
      </c>
    </row>
    <row r="46" spans="2:24" ht="15" customHeight="1">
      <c r="B46" s="220"/>
      <c r="C46" s="220"/>
      <c r="D46" s="220" t="s">
        <v>44</v>
      </c>
      <c r="E46" s="220"/>
      <c r="F46" s="105" t="s">
        <v>50</v>
      </c>
      <c r="G46" s="105" t="s">
        <v>51</v>
      </c>
      <c r="H46" s="106"/>
      <c r="I46" s="106"/>
      <c r="J46" s="220"/>
      <c r="K46" s="220"/>
      <c r="L46" s="220"/>
      <c r="M46" s="220"/>
      <c r="N46" s="220"/>
      <c r="O46" s="220"/>
      <c r="P46" s="220"/>
      <c r="Q46" s="220"/>
      <c r="R46" s="220"/>
      <c r="S46" s="220"/>
      <c r="T46" s="220"/>
      <c r="U46" s="220" t="s">
        <v>45</v>
      </c>
      <c r="V46" s="220"/>
      <c r="W46" s="220"/>
      <c r="X46" s="224"/>
    </row>
    <row r="47" spans="2:24" ht="15" customHeight="1">
      <c r="B47" s="221" t="s">
        <v>201</v>
      </c>
      <c r="C47" s="221"/>
      <c r="D47" s="221">
        <v>20</v>
      </c>
      <c r="E47" s="221"/>
      <c r="F47" s="106">
        <v>90</v>
      </c>
      <c r="G47" s="106">
        <v>5</v>
      </c>
      <c r="H47" s="203" t="s">
        <v>206</v>
      </c>
      <c r="I47" s="205"/>
      <c r="J47" s="225">
        <v>95</v>
      </c>
      <c r="K47" s="225"/>
      <c r="L47" s="105" t="s">
        <v>207</v>
      </c>
      <c r="M47" s="222">
        <v>4000</v>
      </c>
      <c r="N47" s="222"/>
      <c r="O47" s="105" t="s">
        <v>197</v>
      </c>
      <c r="P47" s="222">
        <v>0</v>
      </c>
      <c r="Q47" s="222"/>
      <c r="R47" s="105" t="s">
        <v>198</v>
      </c>
      <c r="S47" s="107"/>
      <c r="T47" s="105" t="s">
        <v>199</v>
      </c>
      <c r="U47" s="221">
        <v>0</v>
      </c>
      <c r="V47" s="221"/>
      <c r="W47" s="105" t="s">
        <v>200</v>
      </c>
      <c r="X47" s="106">
        <f>+J47*M47*(1+P47+S47)+U47</f>
        <v>380000</v>
      </c>
    </row>
    <row r="48" spans="2:24" ht="15" customHeight="1">
      <c r="B48" s="221"/>
      <c r="C48" s="221"/>
      <c r="D48" s="221"/>
      <c r="E48" s="221"/>
      <c r="F48" s="106"/>
      <c r="G48" s="106"/>
      <c r="H48" s="203"/>
      <c r="I48" s="205"/>
      <c r="J48" s="225"/>
      <c r="K48" s="225"/>
      <c r="L48" s="105" t="s">
        <v>207</v>
      </c>
      <c r="M48" s="222"/>
      <c r="N48" s="222"/>
      <c r="O48" s="105" t="s">
        <v>197</v>
      </c>
      <c r="P48" s="222"/>
      <c r="Q48" s="222"/>
      <c r="R48" s="105" t="s">
        <v>198</v>
      </c>
      <c r="S48" s="107"/>
      <c r="T48" s="105" t="s">
        <v>199</v>
      </c>
      <c r="U48" s="221"/>
      <c r="V48" s="221"/>
      <c r="W48" s="105" t="s">
        <v>200</v>
      </c>
      <c r="X48" s="106">
        <f t="shared" ref="X48:X51" si="2">+J48*M48*(1+P48+S48)+U48</f>
        <v>0</v>
      </c>
    </row>
    <row r="49" spans="2:24" ht="15" customHeight="1">
      <c r="B49" s="221"/>
      <c r="C49" s="221"/>
      <c r="D49" s="221"/>
      <c r="E49" s="221"/>
      <c r="F49" s="106"/>
      <c r="G49" s="106"/>
      <c r="H49" s="203"/>
      <c r="I49" s="205"/>
      <c r="J49" s="225"/>
      <c r="K49" s="225"/>
      <c r="L49" s="105" t="s">
        <v>207</v>
      </c>
      <c r="M49" s="222"/>
      <c r="N49" s="222"/>
      <c r="O49" s="105" t="s">
        <v>197</v>
      </c>
      <c r="P49" s="222"/>
      <c r="Q49" s="222"/>
      <c r="R49" s="105" t="s">
        <v>198</v>
      </c>
      <c r="S49" s="107"/>
      <c r="T49" s="105" t="s">
        <v>199</v>
      </c>
      <c r="U49" s="221"/>
      <c r="V49" s="221"/>
      <c r="W49" s="105" t="s">
        <v>200</v>
      </c>
      <c r="X49" s="106">
        <f t="shared" si="2"/>
        <v>0</v>
      </c>
    </row>
    <row r="50" spans="2:24" ht="15" customHeight="1">
      <c r="B50" s="221"/>
      <c r="C50" s="221"/>
      <c r="D50" s="221"/>
      <c r="E50" s="221"/>
      <c r="F50" s="106"/>
      <c r="G50" s="106"/>
      <c r="H50" s="203"/>
      <c r="I50" s="205"/>
      <c r="J50" s="225"/>
      <c r="K50" s="225"/>
      <c r="L50" s="105" t="s">
        <v>207</v>
      </c>
      <c r="M50" s="222"/>
      <c r="N50" s="222"/>
      <c r="O50" s="105" t="s">
        <v>197</v>
      </c>
      <c r="P50" s="222"/>
      <c r="Q50" s="222"/>
      <c r="R50" s="105" t="s">
        <v>198</v>
      </c>
      <c r="S50" s="107"/>
      <c r="T50" s="105" t="s">
        <v>199</v>
      </c>
      <c r="U50" s="221"/>
      <c r="V50" s="221"/>
      <c r="W50" s="105" t="s">
        <v>200</v>
      </c>
      <c r="X50" s="106">
        <f t="shared" si="2"/>
        <v>0</v>
      </c>
    </row>
    <row r="51" spans="2:24" ht="15" customHeight="1">
      <c r="B51" s="221"/>
      <c r="C51" s="221"/>
      <c r="D51" s="221"/>
      <c r="E51" s="221"/>
      <c r="F51" s="106"/>
      <c r="G51" s="106"/>
      <c r="H51" s="203"/>
      <c r="I51" s="205"/>
      <c r="J51" s="225"/>
      <c r="K51" s="225"/>
      <c r="L51" s="105" t="s">
        <v>207</v>
      </c>
      <c r="M51" s="222"/>
      <c r="N51" s="222"/>
      <c r="O51" s="105" t="s">
        <v>197</v>
      </c>
      <c r="P51" s="222"/>
      <c r="Q51" s="222"/>
      <c r="R51" s="105" t="s">
        <v>198</v>
      </c>
      <c r="S51" s="107"/>
      <c r="T51" s="105" t="s">
        <v>199</v>
      </c>
      <c r="U51" s="221"/>
      <c r="V51" s="221"/>
      <c r="W51" s="105" t="s">
        <v>200</v>
      </c>
      <c r="X51" s="106">
        <f t="shared" si="2"/>
        <v>0</v>
      </c>
    </row>
  </sheetData>
  <mergeCells count="270">
    <mergeCell ref="U50:V50"/>
    <mergeCell ref="B49:C49"/>
    <mergeCell ref="D49:E49"/>
    <mergeCell ref="J49:K49"/>
    <mergeCell ref="M49:N49"/>
    <mergeCell ref="P49:Q49"/>
    <mergeCell ref="U47:V47"/>
    <mergeCell ref="B45:C46"/>
    <mergeCell ref="D45:E45"/>
    <mergeCell ref="J45:K46"/>
    <mergeCell ref="D46:E46"/>
    <mergeCell ref="S45:S46"/>
    <mergeCell ref="T45:T46"/>
    <mergeCell ref="U45:V45"/>
    <mergeCell ref="D47:E47"/>
    <mergeCell ref="J47:K47"/>
    <mergeCell ref="M47:N47"/>
    <mergeCell ref="P47:Q47"/>
    <mergeCell ref="U51:V51"/>
    <mergeCell ref="H47:I47"/>
    <mergeCell ref="H48:I48"/>
    <mergeCell ref="H49:I49"/>
    <mergeCell ref="H50:I50"/>
    <mergeCell ref="H51:I51"/>
    <mergeCell ref="B51:C51"/>
    <mergeCell ref="D51:E51"/>
    <mergeCell ref="J51:K51"/>
    <mergeCell ref="M51:N51"/>
    <mergeCell ref="P51:Q51"/>
    <mergeCell ref="U49:V49"/>
    <mergeCell ref="B50:C50"/>
    <mergeCell ref="D50:E50"/>
    <mergeCell ref="J50:K50"/>
    <mergeCell ref="M50:N50"/>
    <mergeCell ref="P50:Q50"/>
    <mergeCell ref="B48:C48"/>
    <mergeCell ref="D48:E48"/>
    <mergeCell ref="J48:K48"/>
    <mergeCell ref="M48:N48"/>
    <mergeCell ref="P48:Q48"/>
    <mergeCell ref="U48:V48"/>
    <mergeCell ref="B47:C47"/>
    <mergeCell ref="W45:W46"/>
    <mergeCell ref="X45:X46"/>
    <mergeCell ref="U46:V46"/>
    <mergeCell ref="L45:L46"/>
    <mergeCell ref="M45:N46"/>
    <mergeCell ref="O45:O46"/>
    <mergeCell ref="P45:Q46"/>
    <mergeCell ref="W39:X39"/>
    <mergeCell ref="W40:X40"/>
    <mergeCell ref="T40:V40"/>
    <mergeCell ref="T39:V39"/>
    <mergeCell ref="B39:S39"/>
    <mergeCell ref="B40:S40"/>
    <mergeCell ref="R43:S43"/>
    <mergeCell ref="T43:V43"/>
    <mergeCell ref="W43:X43"/>
    <mergeCell ref="B44:G44"/>
    <mergeCell ref="H44:X44"/>
    <mergeCell ref="B43:C43"/>
    <mergeCell ref="D43:H43"/>
    <mergeCell ref="I43:L43"/>
    <mergeCell ref="M43:O43"/>
    <mergeCell ref="P43:Q43"/>
    <mergeCell ref="R45:R46"/>
    <mergeCell ref="U37:V37"/>
    <mergeCell ref="B38:C38"/>
    <mergeCell ref="D38:E38"/>
    <mergeCell ref="J38:K38"/>
    <mergeCell ref="M38:N38"/>
    <mergeCell ref="P38:Q38"/>
    <mergeCell ref="U38:V38"/>
    <mergeCell ref="B37:C37"/>
    <mergeCell ref="D37:E37"/>
    <mergeCell ref="J37:K37"/>
    <mergeCell ref="M37:N37"/>
    <mergeCell ref="P37:Q37"/>
    <mergeCell ref="U35:V35"/>
    <mergeCell ref="B36:C36"/>
    <mergeCell ref="D36:E36"/>
    <mergeCell ref="J36:K36"/>
    <mergeCell ref="M36:N36"/>
    <mergeCell ref="P36:Q36"/>
    <mergeCell ref="U36:V36"/>
    <mergeCell ref="B35:C35"/>
    <mergeCell ref="D35:E35"/>
    <mergeCell ref="J35:K35"/>
    <mergeCell ref="M35:N35"/>
    <mergeCell ref="P35:Q35"/>
    <mergeCell ref="D33:E33"/>
    <mergeCell ref="U33:V33"/>
    <mergeCell ref="B34:C34"/>
    <mergeCell ref="D34:E34"/>
    <mergeCell ref="J34:K34"/>
    <mergeCell ref="M34:N34"/>
    <mergeCell ref="P34:Q34"/>
    <mergeCell ref="U34:V34"/>
    <mergeCell ref="H31:X31"/>
    <mergeCell ref="B32:C33"/>
    <mergeCell ref="D32:E32"/>
    <mergeCell ref="H32:H33"/>
    <mergeCell ref="I32:I33"/>
    <mergeCell ref="J32:K33"/>
    <mergeCell ref="L32:L33"/>
    <mergeCell ref="M32:N33"/>
    <mergeCell ref="O32:O33"/>
    <mergeCell ref="P32:Q33"/>
    <mergeCell ref="R32:R33"/>
    <mergeCell ref="S32:S33"/>
    <mergeCell ref="T32:T33"/>
    <mergeCell ref="U32:V32"/>
    <mergeCell ref="W32:W33"/>
    <mergeCell ref="X32:X33"/>
    <mergeCell ref="P21:Q22"/>
    <mergeCell ref="S21:S22"/>
    <mergeCell ref="T21:T22"/>
    <mergeCell ref="U21:V21"/>
    <mergeCell ref="U22:V22"/>
    <mergeCell ref="B21:C22"/>
    <mergeCell ref="B20:G20"/>
    <mergeCell ref="H20:X20"/>
    <mergeCell ref="B30:C30"/>
    <mergeCell ref="D30:H30"/>
    <mergeCell ref="I30:L30"/>
    <mergeCell ref="M30:O30"/>
    <mergeCell ref="P30:Q30"/>
    <mergeCell ref="R30:S30"/>
    <mergeCell ref="T30:V30"/>
    <mergeCell ref="W30:X30"/>
    <mergeCell ref="D27:E27"/>
    <mergeCell ref="J27:K27"/>
    <mergeCell ref="M27:N27"/>
    <mergeCell ref="P27:Q27"/>
    <mergeCell ref="U27:V27"/>
    <mergeCell ref="D26:E26"/>
    <mergeCell ref="J26:K26"/>
    <mergeCell ref="M26:N26"/>
    <mergeCell ref="B26:C26"/>
    <mergeCell ref="B25:C25"/>
    <mergeCell ref="B24:C24"/>
    <mergeCell ref="B23:C23"/>
    <mergeCell ref="D23:E23"/>
    <mergeCell ref="J23:K23"/>
    <mergeCell ref="M23:N23"/>
    <mergeCell ref="P23:Q23"/>
    <mergeCell ref="U23:V23"/>
    <mergeCell ref="D24:E24"/>
    <mergeCell ref="J24:K24"/>
    <mergeCell ref="M24:N24"/>
    <mergeCell ref="P26:Q26"/>
    <mergeCell ref="U26:V26"/>
    <mergeCell ref="P24:Q24"/>
    <mergeCell ref="U24:V24"/>
    <mergeCell ref="D25:E25"/>
    <mergeCell ref="J25:K25"/>
    <mergeCell ref="D21:E21"/>
    <mergeCell ref="D22:E22"/>
    <mergeCell ref="J21:K22"/>
    <mergeCell ref="M21:N22"/>
    <mergeCell ref="B31:G31"/>
    <mergeCell ref="R21:R22"/>
    <mergeCell ref="W19:X19"/>
    <mergeCell ref="T19:V19"/>
    <mergeCell ref="R19:S19"/>
    <mergeCell ref="P19:Q19"/>
    <mergeCell ref="M19:O19"/>
    <mergeCell ref="H21:H22"/>
    <mergeCell ref="I21:I22"/>
    <mergeCell ref="L21:L22"/>
    <mergeCell ref="O21:O22"/>
    <mergeCell ref="I19:L19"/>
    <mergeCell ref="D19:H19"/>
    <mergeCell ref="B19:C19"/>
    <mergeCell ref="M25:N25"/>
    <mergeCell ref="P25:Q25"/>
    <mergeCell ref="U25:V25"/>
    <mergeCell ref="W21:W22"/>
    <mergeCell ref="X21:X22"/>
    <mergeCell ref="B27:C27"/>
    <mergeCell ref="V14:W14"/>
    <mergeCell ref="V15:W15"/>
    <mergeCell ref="T13:U13"/>
    <mergeCell ref="T11:U11"/>
    <mergeCell ref="T10:U10"/>
    <mergeCell ref="V13:W13"/>
    <mergeCell ref="V11:W11"/>
    <mergeCell ref="V10:W10"/>
    <mergeCell ref="V5:W5"/>
    <mergeCell ref="V6:W6"/>
    <mergeCell ref="T6:U6"/>
    <mergeCell ref="V9:W9"/>
    <mergeCell ref="V12:W12"/>
    <mergeCell ref="T8:U8"/>
    <mergeCell ref="T7:U7"/>
    <mergeCell ref="V8:W8"/>
    <mergeCell ref="V7:W7"/>
    <mergeCell ref="T5:U5"/>
    <mergeCell ref="T9:U9"/>
    <mergeCell ref="T12:U12"/>
    <mergeCell ref="T14:U14"/>
    <mergeCell ref="T15:U15"/>
    <mergeCell ref="N15:O15"/>
    <mergeCell ref="N14:O14"/>
    <mergeCell ref="N13:O13"/>
    <mergeCell ref="N12:O12"/>
    <mergeCell ref="N11:O11"/>
    <mergeCell ref="P8:Q8"/>
    <mergeCell ref="N10:O10"/>
    <mergeCell ref="N9:O9"/>
    <mergeCell ref="N8:O8"/>
    <mergeCell ref="P14:Q14"/>
    <mergeCell ref="P15:Q15"/>
    <mergeCell ref="P9:Q9"/>
    <mergeCell ref="P10:Q10"/>
    <mergeCell ref="P11:Q11"/>
    <mergeCell ref="P13:Q13"/>
    <mergeCell ref="P12:Q12"/>
    <mergeCell ref="E3:E4"/>
    <mergeCell ref="F3:F4"/>
    <mergeCell ref="G3:G4"/>
    <mergeCell ref="B3:B4"/>
    <mergeCell ref="H3:H4"/>
    <mergeCell ref="C3:D4"/>
    <mergeCell ref="I5:J5"/>
    <mergeCell ref="K8:M8"/>
    <mergeCell ref="K15:M15"/>
    <mergeCell ref="K14:M14"/>
    <mergeCell ref="C5:D5"/>
    <mergeCell ref="C10:D10"/>
    <mergeCell ref="C9:D9"/>
    <mergeCell ref="C8:D8"/>
    <mergeCell ref="C7:D7"/>
    <mergeCell ref="C6:D6"/>
    <mergeCell ref="C15:D15"/>
    <mergeCell ref="C14:D14"/>
    <mergeCell ref="C13:D13"/>
    <mergeCell ref="I8:J8"/>
    <mergeCell ref="I7:J7"/>
    <mergeCell ref="C12:D12"/>
    <mergeCell ref="C11:D11"/>
    <mergeCell ref="K3:M4"/>
    <mergeCell ref="I3:J4"/>
    <mergeCell ref="T4:U4"/>
    <mergeCell ref="P4:Q4"/>
    <mergeCell ref="N4:O4"/>
    <mergeCell ref="N3:X3"/>
    <mergeCell ref="V4:W4"/>
    <mergeCell ref="I6:J6"/>
    <mergeCell ref="K7:M7"/>
    <mergeCell ref="K6:M6"/>
    <mergeCell ref="K5:M5"/>
    <mergeCell ref="N5:O5"/>
    <mergeCell ref="P5:Q5"/>
    <mergeCell ref="P6:Q6"/>
    <mergeCell ref="P7:Q7"/>
    <mergeCell ref="N7:O7"/>
    <mergeCell ref="N6:O6"/>
    <mergeCell ref="K13:M13"/>
    <mergeCell ref="K12:M12"/>
    <mergeCell ref="K11:M11"/>
    <mergeCell ref="K10:M10"/>
    <mergeCell ref="K9:M9"/>
    <mergeCell ref="I15:J15"/>
    <mergeCell ref="I14:J14"/>
    <mergeCell ref="I13:J13"/>
    <mergeCell ref="I12:J12"/>
    <mergeCell ref="I11:J11"/>
    <mergeCell ref="I10:J10"/>
    <mergeCell ref="I9:J9"/>
  </mergeCells>
  <phoneticPr fontId="2"/>
  <pageMargins left="0.7" right="0.7" top="0.75" bottom="0.75" header="0.3" footer="0.3"/>
  <pageSetup paperSize="9" orientation="portrait" r:id="rId1"/>
  <headerFooter alignWithMargins="0"/>
  <colBreaks count="1" manualBreakCount="1">
    <brk id="24" max="6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6"/>
  <sheetViews>
    <sheetView view="pageBreakPreview" zoomScale="85" zoomScaleNormal="100" zoomScaleSheetLayoutView="85" workbookViewId="0">
      <selection activeCell="B1" sqref="B1"/>
    </sheetView>
  </sheetViews>
  <sheetFormatPr defaultRowHeight="13.5"/>
  <cols>
    <col min="1" max="6" width="2.375" style="1" customWidth="1"/>
    <col min="7" max="7" width="2.25" style="1" customWidth="1"/>
    <col min="8" max="11" width="2.375" style="1" customWidth="1"/>
    <col min="12" max="14" width="2.625" style="1" customWidth="1"/>
    <col min="15" max="53" width="2.375" style="1" customWidth="1"/>
    <col min="54" max="16384" width="9" style="1"/>
  </cols>
  <sheetData>
    <row r="1" spans="2:37" ht="18.75" customHeight="1">
      <c r="B1" s="2"/>
    </row>
    <row r="2" spans="2:37" ht="18.75" customHeight="1">
      <c r="AI2" s="3"/>
      <c r="AK2" s="3" t="s">
        <v>262</v>
      </c>
    </row>
    <row r="3" spans="2:37" ht="18.75" customHeight="1">
      <c r="B3" s="227" t="s">
        <v>209</v>
      </c>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row>
    <row r="4" spans="2:37" ht="18.75" customHeight="1">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row>
    <row r="5" spans="2:37" ht="18.75" customHeight="1">
      <c r="B5" s="228" t="s">
        <v>210</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row>
    <row r="6" spans="2:37" ht="18.75" customHeight="1">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row>
    <row r="7" spans="2:37" ht="18.75" customHeight="1">
      <c r="AA7" s="158" t="s">
        <v>61</v>
      </c>
      <c r="AB7" s="158"/>
      <c r="AC7" s="158"/>
      <c r="AD7" s="158"/>
      <c r="AE7" s="158"/>
      <c r="AF7" s="158"/>
      <c r="AG7" s="158"/>
      <c r="AH7" s="158"/>
      <c r="AI7" s="158"/>
      <c r="AJ7" s="158"/>
      <c r="AK7" s="158"/>
    </row>
    <row r="8" spans="2:37" ht="18.75" customHeight="1"/>
    <row r="9" spans="2:37" ht="18.75" customHeight="1"/>
    <row r="10" spans="2:37" ht="18.75" customHeight="1">
      <c r="C10" s="1" t="s">
        <v>64</v>
      </c>
      <c r="F10" s="161" t="s">
        <v>0</v>
      </c>
      <c r="G10" s="161"/>
      <c r="H10" s="161"/>
      <c r="I10" s="161"/>
      <c r="J10" s="161"/>
      <c r="K10" s="161"/>
      <c r="N10" s="15"/>
      <c r="O10" s="15"/>
      <c r="P10" s="15"/>
      <c r="Q10" s="19"/>
    </row>
    <row r="11" spans="2:37" ht="18.75" customHeight="1">
      <c r="F11" s="161" t="s">
        <v>155</v>
      </c>
      <c r="G11" s="161"/>
      <c r="H11" s="161"/>
      <c r="I11" s="161"/>
      <c r="J11" s="161"/>
      <c r="K11" s="161"/>
    </row>
    <row r="12" spans="2:37" ht="18.75" customHeight="1">
      <c r="F12" s="161" t="s">
        <v>160</v>
      </c>
      <c r="G12" s="161"/>
      <c r="H12" s="161"/>
      <c r="I12" s="161"/>
      <c r="J12" s="161"/>
      <c r="K12" s="161"/>
    </row>
    <row r="13" spans="2:37" ht="18.75" customHeight="1"/>
    <row r="14" spans="2:37" ht="18.75" customHeight="1">
      <c r="W14" s="1" t="s">
        <v>153</v>
      </c>
    </row>
    <row r="15" spans="2:37" ht="18.75" customHeight="1"/>
    <row r="16" spans="2:37" ht="18.75" customHeight="1"/>
    <row r="17" spans="2:37" ht="18.75" customHeight="1"/>
    <row r="18" spans="2:37" ht="18.75" customHeight="1">
      <c r="D18" s="229" t="s">
        <v>211</v>
      </c>
      <c r="E18" s="229"/>
      <c r="F18" s="229"/>
      <c r="G18" s="229"/>
      <c r="H18" s="229"/>
      <c r="I18" s="229"/>
      <c r="J18" s="229"/>
      <c r="K18" s="229"/>
      <c r="L18" s="229"/>
    </row>
    <row r="19" spans="2:37" ht="18.75" customHeight="1">
      <c r="D19" s="229" t="s">
        <v>212</v>
      </c>
      <c r="E19" s="229"/>
      <c r="F19" s="229"/>
      <c r="G19" s="229"/>
      <c r="H19" s="229"/>
      <c r="I19" s="229"/>
      <c r="J19" s="229"/>
      <c r="K19" s="229"/>
      <c r="L19" s="229"/>
    </row>
    <row r="20" spans="2:37" ht="18.75" customHeight="1">
      <c r="D20" s="17"/>
      <c r="E20" s="17"/>
      <c r="F20" s="17"/>
      <c r="G20" s="17"/>
      <c r="H20" s="17"/>
      <c r="I20" s="17"/>
      <c r="J20" s="17"/>
      <c r="K20" s="17"/>
      <c r="L20" s="17"/>
    </row>
    <row r="21" spans="2:37" ht="18.75" customHeight="1">
      <c r="B21" s="163" t="s">
        <v>323</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8"/>
      <c r="AK21" s="18"/>
    </row>
    <row r="22" spans="2:37" ht="18.75" customHeight="1">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8"/>
      <c r="AK22" s="18"/>
    </row>
    <row r="23" spans="2:37" ht="18.75" customHeight="1">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row>
    <row r="24" spans="2:37" ht="18.75" customHeight="1">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4"/>
    </row>
    <row r="25" spans="2:37" ht="18.75" customHeight="1"/>
    <row r="26" spans="2:37" ht="18.75" customHeight="1"/>
  </sheetData>
  <mergeCells count="9">
    <mergeCell ref="B21:AI24"/>
    <mergeCell ref="B3:AK4"/>
    <mergeCell ref="B5:AK5"/>
    <mergeCell ref="D18:L18"/>
    <mergeCell ref="D19:L19"/>
    <mergeCell ref="AA7:AK7"/>
    <mergeCell ref="F10:K10"/>
    <mergeCell ref="F11:K11"/>
    <mergeCell ref="F12:K12"/>
  </mergeCells>
  <phoneticPr fontId="2"/>
  <printOptions horizontalCentered="1"/>
  <pageMargins left="0.8" right="0.48" top="1.1811023622047245"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heetViews>
  <sheetFormatPr defaultRowHeight="13.5"/>
  <cols>
    <col min="1" max="1" width="21" style="26" customWidth="1"/>
    <col min="2" max="2" width="14.625" style="26" customWidth="1"/>
    <col min="3" max="3" width="9.625" style="26" customWidth="1"/>
    <col min="4" max="4" width="14.875" style="26" customWidth="1"/>
    <col min="5" max="5" width="23.5" style="26" customWidth="1"/>
    <col min="6" max="16384" width="9" style="26"/>
  </cols>
  <sheetData>
    <row r="1" spans="1:5">
      <c r="E1" s="79" t="s">
        <v>263</v>
      </c>
    </row>
    <row r="2" spans="1:5" ht="21" customHeight="1">
      <c r="E2" s="37" t="s">
        <v>218</v>
      </c>
    </row>
    <row r="3" spans="1:5" ht="27.75" customHeight="1">
      <c r="A3" s="230" t="s">
        <v>324</v>
      </c>
      <c r="B3" s="230"/>
      <c r="C3" s="230"/>
      <c r="D3" s="230"/>
      <c r="E3" s="230"/>
    </row>
    <row r="4" spans="1:5" ht="30" customHeight="1">
      <c r="A4" s="36" t="s">
        <v>217</v>
      </c>
      <c r="B4" s="36" t="s">
        <v>216</v>
      </c>
      <c r="C4" s="36" t="s">
        <v>215</v>
      </c>
      <c r="D4" s="36" t="s">
        <v>214</v>
      </c>
      <c r="E4" s="36" t="s">
        <v>213</v>
      </c>
    </row>
    <row r="5" spans="1:5" ht="30" customHeight="1">
      <c r="A5" s="30"/>
      <c r="B5" s="27"/>
      <c r="C5" s="34"/>
      <c r="D5" s="33"/>
      <c r="E5" s="27"/>
    </row>
    <row r="6" spans="1:5" ht="30" customHeight="1">
      <c r="A6" s="30"/>
      <c r="B6" s="27"/>
      <c r="C6" s="29"/>
      <c r="D6" s="35"/>
      <c r="E6" s="27"/>
    </row>
    <row r="7" spans="1:5" ht="30" customHeight="1">
      <c r="A7" s="30"/>
      <c r="B7" s="27"/>
      <c r="C7" s="29"/>
      <c r="D7" s="35"/>
      <c r="E7" s="27"/>
    </row>
    <row r="8" spans="1:5" ht="30" customHeight="1">
      <c r="A8" s="30"/>
      <c r="B8" s="27"/>
      <c r="C8" s="29"/>
      <c r="D8" s="35"/>
      <c r="E8" s="27"/>
    </row>
    <row r="9" spans="1:5" ht="30" customHeight="1">
      <c r="A9" s="30"/>
      <c r="B9" s="27"/>
      <c r="C9" s="29"/>
      <c r="D9" s="35"/>
      <c r="E9" s="27"/>
    </row>
    <row r="10" spans="1:5" ht="30" customHeight="1">
      <c r="A10" s="30"/>
      <c r="B10" s="27"/>
      <c r="C10" s="29"/>
      <c r="D10" s="35"/>
      <c r="E10" s="27"/>
    </row>
    <row r="11" spans="1:5" ht="30" customHeight="1">
      <c r="A11" s="30"/>
      <c r="B11" s="27"/>
      <c r="C11" s="29"/>
      <c r="D11" s="35"/>
      <c r="E11" s="27"/>
    </row>
    <row r="12" spans="1:5" ht="30" customHeight="1">
      <c r="A12" s="30"/>
      <c r="B12" s="27"/>
      <c r="C12" s="29"/>
      <c r="D12" s="35"/>
      <c r="E12" s="27"/>
    </row>
    <row r="13" spans="1:5" ht="30" customHeight="1">
      <c r="A13" s="30"/>
      <c r="B13" s="27"/>
      <c r="C13" s="29"/>
      <c r="D13" s="35"/>
      <c r="E13" s="27"/>
    </row>
    <row r="14" spans="1:5" ht="30" customHeight="1">
      <c r="A14" s="30"/>
      <c r="B14" s="27"/>
      <c r="C14" s="29"/>
      <c r="D14" s="35"/>
      <c r="E14" s="27"/>
    </row>
    <row r="15" spans="1:5" ht="30" customHeight="1">
      <c r="A15" s="30"/>
      <c r="B15" s="27"/>
      <c r="C15" s="29"/>
      <c r="D15" s="35"/>
      <c r="E15" s="27"/>
    </row>
    <row r="16" spans="1:5" ht="30" customHeight="1">
      <c r="A16" s="30"/>
      <c r="B16" s="27"/>
      <c r="C16" s="29"/>
      <c r="D16" s="35"/>
      <c r="E16" s="27"/>
    </row>
    <row r="17" spans="1:5" ht="30" customHeight="1">
      <c r="A17" s="27"/>
      <c r="B17" s="27"/>
      <c r="C17" s="29"/>
      <c r="D17" s="35"/>
      <c r="E17" s="27"/>
    </row>
    <row r="18" spans="1:5" ht="30" customHeight="1">
      <c r="A18" s="27"/>
      <c r="B18" s="27"/>
      <c r="C18" s="34"/>
      <c r="D18" s="33"/>
      <c r="E18" s="27"/>
    </row>
    <row r="19" spans="1:5" ht="30" customHeight="1">
      <c r="A19" s="30"/>
      <c r="B19" s="27"/>
      <c r="C19" s="29"/>
      <c r="D19" s="28"/>
      <c r="E19" s="27"/>
    </row>
    <row r="20" spans="1:5" ht="30" customHeight="1">
      <c r="A20" s="30"/>
      <c r="B20" s="27"/>
      <c r="C20" s="29"/>
      <c r="D20" s="28"/>
      <c r="E20" s="27"/>
    </row>
    <row r="21" spans="1:5" ht="30" customHeight="1">
      <c r="A21" s="30"/>
      <c r="B21" s="27"/>
      <c r="C21" s="29"/>
      <c r="D21" s="28"/>
      <c r="E21" s="31"/>
    </row>
    <row r="22" spans="1:5" ht="30" customHeight="1">
      <c r="A22" s="30"/>
      <c r="B22" s="27"/>
      <c r="C22" s="34"/>
      <c r="D22" s="33"/>
      <c r="E22" s="32"/>
    </row>
    <row r="23" spans="1:5" ht="30" customHeight="1">
      <c r="A23" s="30"/>
      <c r="B23" s="27"/>
      <c r="C23" s="29"/>
      <c r="D23" s="28"/>
      <c r="E23" s="27"/>
    </row>
    <row r="24" spans="1:5" ht="30" customHeight="1">
      <c r="A24" s="30"/>
      <c r="B24" s="27"/>
      <c r="C24" s="29"/>
      <c r="D24" s="28"/>
      <c r="E24" s="27"/>
    </row>
    <row r="25" spans="1:5" ht="30" customHeight="1">
      <c r="A25" s="30"/>
      <c r="B25" s="27"/>
      <c r="C25" s="29"/>
      <c r="D25" s="28"/>
      <c r="E25" s="31"/>
    </row>
    <row r="26" spans="1:5" ht="30" customHeight="1">
      <c r="A26" s="30"/>
      <c r="B26" s="27"/>
      <c r="C26" s="29"/>
      <c r="D26" s="28"/>
      <c r="E26" s="27"/>
    </row>
    <row r="27" spans="1:5" ht="30" customHeight="1">
      <c r="A27" s="30"/>
      <c r="B27" s="27"/>
      <c r="C27" s="29"/>
      <c r="D27" s="28"/>
      <c r="E27" s="27"/>
    </row>
    <row r="28" spans="1:5" ht="30" customHeight="1">
      <c r="A28" s="30"/>
      <c r="B28" s="27"/>
      <c r="C28" s="29"/>
      <c r="D28" s="28"/>
      <c r="E28" s="27"/>
    </row>
  </sheetData>
  <mergeCells count="1">
    <mergeCell ref="A3:E3"/>
  </mergeCells>
  <phoneticPr fontId="2"/>
  <printOptions horizontalCentered="1"/>
  <pageMargins left="0.2" right="0.21" top="0.78" bottom="0.31496062992125984" header="0.51181102362204722" footer="0.2755905511811023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heetViews>
  <sheetFormatPr defaultRowHeight="13.5"/>
  <cols>
    <col min="1" max="1" width="23.875" style="1" customWidth="1"/>
    <col min="2" max="2" width="27.125" style="1" customWidth="1"/>
    <col min="3" max="3" width="23.5" style="1" customWidth="1"/>
    <col min="4" max="16384" width="9" style="1"/>
  </cols>
  <sheetData>
    <row r="1" spans="1:3">
      <c r="C1" s="3" t="s">
        <v>264</v>
      </c>
    </row>
    <row r="2" spans="1:3" ht="21" customHeight="1">
      <c r="C2" s="80"/>
    </row>
    <row r="3" spans="1:3" ht="33" customHeight="1">
      <c r="A3" s="231" t="s">
        <v>225</v>
      </c>
      <c r="B3" s="231"/>
      <c r="C3" s="231"/>
    </row>
    <row r="4" spans="1:3" ht="24" customHeight="1">
      <c r="A4" s="232" t="s">
        <v>224</v>
      </c>
      <c r="B4" s="236"/>
      <c r="C4" s="237"/>
    </row>
    <row r="5" spans="1:3" ht="24" customHeight="1">
      <c r="A5" s="233"/>
      <c r="B5" s="238"/>
      <c r="C5" s="239"/>
    </row>
    <row r="6" spans="1:3" ht="24" customHeight="1">
      <c r="A6" s="234"/>
      <c r="B6" s="240"/>
      <c r="C6" s="241"/>
    </row>
    <row r="7" spans="1:3" ht="24" customHeight="1">
      <c r="A7" s="235" t="s">
        <v>223</v>
      </c>
      <c r="B7" s="236"/>
      <c r="C7" s="237"/>
    </row>
    <row r="8" spans="1:3" ht="24" customHeight="1">
      <c r="A8" s="233"/>
      <c r="B8" s="238"/>
      <c r="C8" s="239"/>
    </row>
    <row r="9" spans="1:3" ht="24" customHeight="1">
      <c r="A9" s="234"/>
      <c r="B9" s="240"/>
      <c r="C9" s="241"/>
    </row>
    <row r="10" spans="1:3" ht="24" customHeight="1">
      <c r="A10" s="232" t="s">
        <v>222</v>
      </c>
      <c r="B10" s="242" t="s">
        <v>221</v>
      </c>
      <c r="C10" s="237"/>
    </row>
    <row r="11" spans="1:3" ht="24" customHeight="1">
      <c r="A11" s="233"/>
      <c r="B11" s="238"/>
      <c r="C11" s="239"/>
    </row>
    <row r="12" spans="1:3" ht="24" customHeight="1">
      <c r="A12" s="234"/>
      <c r="B12" s="240"/>
      <c r="C12" s="241"/>
    </row>
    <row r="13" spans="1:3" ht="24" customHeight="1">
      <c r="A13" s="232" t="s">
        <v>220</v>
      </c>
      <c r="B13" s="236"/>
      <c r="C13" s="237"/>
    </row>
    <row r="14" spans="1:3" ht="24" customHeight="1">
      <c r="A14" s="233"/>
      <c r="B14" s="238"/>
      <c r="C14" s="239"/>
    </row>
    <row r="15" spans="1:3" ht="24" customHeight="1">
      <c r="A15" s="234"/>
      <c r="B15" s="240"/>
      <c r="C15" s="241"/>
    </row>
    <row r="16" spans="1:3" ht="24" customHeight="1">
      <c r="A16" s="235" t="s">
        <v>219</v>
      </c>
      <c r="B16" s="236"/>
      <c r="C16" s="237"/>
    </row>
    <row r="17" spans="1:3" ht="24" customHeight="1">
      <c r="A17" s="233"/>
      <c r="B17" s="238"/>
      <c r="C17" s="239"/>
    </row>
    <row r="18" spans="1:3" ht="24" customHeight="1">
      <c r="A18" s="234"/>
      <c r="B18" s="240"/>
      <c r="C18" s="241"/>
    </row>
    <row r="19" spans="1:3" ht="23.25" customHeight="1">
      <c r="A19" s="81"/>
      <c r="B19" s="82"/>
      <c r="C19" s="83"/>
    </row>
    <row r="20" spans="1:3" ht="23.25" customHeight="1">
      <c r="A20" s="84"/>
      <c r="B20" s="85"/>
      <c r="C20" s="85"/>
    </row>
    <row r="21" spans="1:3" ht="23.25" customHeight="1">
      <c r="A21" s="84"/>
      <c r="B21" s="85"/>
      <c r="C21" s="85"/>
    </row>
    <row r="22" spans="1:3" ht="23.25" customHeight="1">
      <c r="A22" s="84"/>
      <c r="B22" s="85"/>
      <c r="C22" s="86"/>
    </row>
    <row r="23" spans="1:3" ht="23.25" customHeight="1">
      <c r="A23" s="84"/>
      <c r="B23" s="85"/>
      <c r="C23" s="85"/>
    </row>
    <row r="24" spans="1:3" ht="23.25" customHeight="1">
      <c r="A24" s="84"/>
      <c r="B24" s="85"/>
      <c r="C24" s="85"/>
    </row>
    <row r="25" spans="1:3" ht="23.25" customHeight="1">
      <c r="A25" s="84"/>
      <c r="B25" s="85"/>
      <c r="C25" s="85"/>
    </row>
  </sheetData>
  <mergeCells count="11">
    <mergeCell ref="A3:C3"/>
    <mergeCell ref="A4:A6"/>
    <mergeCell ref="A7:A9"/>
    <mergeCell ref="A10:A12"/>
    <mergeCell ref="A16:A18"/>
    <mergeCell ref="B4:C6"/>
    <mergeCell ref="B7:C9"/>
    <mergeCell ref="B10:C12"/>
    <mergeCell ref="B13:C15"/>
    <mergeCell ref="B16:C18"/>
    <mergeCell ref="A13:A15"/>
  </mergeCells>
  <phoneticPr fontId="2"/>
  <printOptions horizontalCentered="1"/>
  <pageMargins left="0.2" right="0.21" top="0.78" bottom="0.31496062992125984"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様式-1</vt:lpstr>
      <vt:lpstr>様式-1-1</vt:lpstr>
      <vt:lpstr>様式-2</vt:lpstr>
      <vt:lpstr>様式-3</vt:lpstr>
      <vt:lpstr>様式-3-1</vt:lpstr>
      <vt:lpstr>様式-3-2、3-3</vt:lpstr>
      <vt:lpstr>様式-4</vt:lpstr>
      <vt:lpstr>様式-5</vt:lpstr>
      <vt:lpstr>様式-5-1</vt:lpstr>
      <vt:lpstr>様式-5-1別添</vt:lpstr>
      <vt:lpstr>様式-6</vt:lpstr>
      <vt:lpstr>様式-6 別添</vt:lpstr>
      <vt:lpstr>様式-6 (スライド不可)</vt:lpstr>
      <vt:lpstr>様式-7</vt:lpstr>
      <vt:lpstr>様式-7-1</vt:lpstr>
      <vt:lpstr>'様式-1'!Print_Area</vt:lpstr>
      <vt:lpstr>'様式-2'!Print_Area</vt:lpstr>
      <vt:lpstr>'様式-3-2、3-3'!Print_Area</vt:lpstr>
      <vt:lpstr>'様式-4'!Print_Area</vt:lpstr>
      <vt:lpstr>'様式-5'!Print_Area</vt:lpstr>
      <vt:lpstr>'様式-5-1'!Print_Area</vt:lpstr>
      <vt:lpstr>'様式-5-1別添'!Print_Area</vt:lpstr>
      <vt:lpstr>'様式-6'!Print_Area</vt:lpstr>
      <vt:lpstr>'様式-6 (スライド不可)'!Print_Area</vt:lpstr>
      <vt:lpstr>'様式-6 別添'!Print_Area</vt:lpstr>
      <vt:lpstr>'様式-7'!Print_Area</vt:lpstr>
      <vt:lpstr>'様式-7-1'!Print_Area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2022-07-25T04:17:52Z</dcterms:created>
  <dcterms:modified xsi:type="dcterms:W3CDTF">2022-11-17T04:36:08Z</dcterms:modified>
</cp:coreProperties>
</file>